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7"/>
  </bookViews>
  <sheets>
    <sheet name="公开01表" sheetId="1" r:id="rId1"/>
    <sheet name="公开02表" sheetId="2" r:id="rId2"/>
    <sheet name="公开03表" sheetId="3" r:id="rId3"/>
    <sheet name="公开04表" sheetId="4" r:id="rId4"/>
    <sheet name="公开05表" sheetId="5" r:id="rId5"/>
    <sheet name="公开06表" sheetId="6" r:id="rId6"/>
    <sheet name="公开07表" sheetId="7" r:id="rId7"/>
    <sheet name="公开08表" sheetId="8" r:id="rId8"/>
  </sheets>
  <definedNames/>
  <calcPr fullCalcOnLoad="1"/>
</workbook>
</file>

<file path=xl/sharedStrings.xml><?xml version="1.0" encoding="utf-8"?>
<sst xmlns="http://schemas.openxmlformats.org/spreadsheetml/2006/main" count="759" uniqueCount="242">
  <si>
    <t>收入支出决算表</t>
  </si>
  <si>
    <t>公开01表</t>
  </si>
  <si>
    <t>编制单位：太湖县人大常委会办公室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</si>
  <si>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</si>
  <si>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</si>
  <si>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</si>
  <si>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</si>
  <si>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</si>
  <si>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</si>
  <si>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</si>
  <si>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</si>
  <si>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</si>
  <si>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</si>
  <si>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</si>
  <si>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</si>
  <si>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35</t>
  </si>
  <si>
    <t>　　其中：政府性基金预算财政拨款</t>
  </si>
  <si>
    <t>二、外交支出</t>
  </si>
  <si>
    <t>36</t>
  </si>
  <si>
    <t>二、上级补助收入</t>
  </si>
  <si>
    <t>3</t>
  </si>
  <si>
    <t>三、国防支出</t>
  </si>
  <si>
    <t>37</t>
  </si>
  <si>
    <t>三、事业收入</t>
  </si>
  <si>
    <t>4</t>
  </si>
  <si>
    <t>四、公共安全支出</t>
  </si>
  <si>
    <t>38</t>
  </si>
  <si>
    <t>四、经营收入</t>
  </si>
  <si>
    <t>5</t>
  </si>
  <si>
    <t>五、教育支出</t>
  </si>
  <si>
    <t>39</t>
  </si>
  <si>
    <t>五、附属单位上缴收入</t>
  </si>
  <si>
    <t>6</t>
  </si>
  <si>
    <t>六、科学技术支出</t>
  </si>
  <si>
    <t>40</t>
  </si>
  <si>
    <t>六、其他收入</t>
  </si>
  <si>
    <t>7</t>
  </si>
  <si>
    <t>七、文化体育与传媒支出</t>
  </si>
  <si>
    <t>41</t>
  </si>
  <si>
    <t>8</t>
  </si>
  <si>
    <t>八、社会保障和就业支出</t>
  </si>
  <si>
    <t>42</t>
  </si>
  <si>
    <t>9</t>
  </si>
  <si>
    <t>九、医疗卫生与计划生育支出</t>
  </si>
  <si>
    <t>43</t>
  </si>
  <si>
    <t>10</t>
  </si>
  <si>
    <t>十、节能环保支出</t>
  </si>
  <si>
    <t>44</t>
  </si>
  <si>
    <t>11</t>
  </si>
  <si>
    <t>十一、城乡社区支出</t>
  </si>
  <si>
    <t>45</t>
  </si>
  <si>
    <t>12</t>
  </si>
  <si>
    <t>十二、农林水支出</t>
  </si>
  <si>
    <t>46</t>
  </si>
  <si>
    <t>13</t>
  </si>
  <si>
    <t>十三、交通运输支出</t>
  </si>
  <si>
    <t>47</t>
  </si>
  <si>
    <t>14</t>
  </si>
  <si>
    <t>十四、资源勘探信息等支出</t>
  </si>
  <si>
    <t>48</t>
  </si>
  <si>
    <t>15</t>
  </si>
  <si>
    <t>十五、商业服务业等支出</t>
  </si>
  <si>
    <t>49</t>
  </si>
  <si>
    <t>16</t>
  </si>
  <si>
    <t>十六、金融支出</t>
  </si>
  <si>
    <t>50</t>
  </si>
  <si>
    <t>17</t>
  </si>
  <si>
    <t>十七、援助其他地区支出</t>
  </si>
  <si>
    <t>51</t>
  </si>
  <si>
    <t>18</t>
  </si>
  <si>
    <t>十八、国土海洋气象等支出</t>
  </si>
  <si>
    <t>52</t>
  </si>
  <si>
    <t>19</t>
  </si>
  <si>
    <t>十九、住房保障支出</t>
  </si>
  <si>
    <t>53</t>
  </si>
  <si>
    <t>20</t>
  </si>
  <si>
    <t>二十、粮油物资储备支出</t>
  </si>
  <si>
    <t>54</t>
  </si>
  <si>
    <t>21</t>
  </si>
  <si>
    <t>二十一、其他支出</t>
  </si>
  <si>
    <t>55</t>
  </si>
  <si>
    <t>22</t>
  </si>
  <si>
    <t>二十二、债务还本支出</t>
  </si>
  <si>
    <t>56</t>
  </si>
  <si>
    <t>23</t>
  </si>
  <si>
    <t>二十三、债务付息支出</t>
  </si>
  <si>
    <t>57</t>
  </si>
  <si>
    <t>本年收入合计</t>
  </si>
  <si>
    <t>24</t>
  </si>
  <si>
    <t>本年支出合计</t>
  </si>
  <si>
    <t>58</t>
  </si>
  <si>
    <t>用事业基金弥补收支差额</t>
  </si>
  <si>
    <t>25</t>
  </si>
  <si>
    <t>结余分配</t>
  </si>
  <si>
    <t>59</t>
  </si>
  <si>
    <t>年初结转和结余</t>
  </si>
  <si>
    <t>26</t>
  </si>
  <si>
    <t xml:space="preserve">  其中：提取职工福利基金</t>
  </si>
  <si>
    <t>60</t>
  </si>
  <si>
    <t xml:space="preserve">  其中：项目支出结转和结余</t>
  </si>
  <si>
    <t>27</t>
  </si>
  <si>
    <t xml:space="preserve">        转入事业基金</t>
  </si>
  <si>
    <t>61</t>
  </si>
  <si>
    <t>28</t>
  </si>
  <si>
    <t>年末结转和结余</t>
  </si>
  <si>
    <t>62</t>
  </si>
  <si>
    <t>29</t>
  </si>
  <si>
    <t>63</t>
  </si>
  <si>
    <t>30</t>
  </si>
  <si>
    <t>64</t>
  </si>
  <si>
    <t>总计</t>
  </si>
  <si>
    <t>31</t>
  </si>
  <si>
    <t>65</t>
  </si>
  <si>
    <t>收入决算表</t>
  </si>
  <si>
    <t>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</si>
  <si>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</si>
  <si>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</si>
  <si>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</si>
  <si>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</si>
  <si>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</si>
  <si>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</si>
  <si>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</si>
  <si>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</si>
  <si>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</si>
  <si>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</si>
  <si>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</si>
  <si>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</si>
  <si>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</si>
  <si>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</si>
  <si>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一般公共服务支出</t>
  </si>
  <si>
    <t>人大事务</t>
  </si>
  <si>
    <t xml:space="preserve"> 行政运行</t>
  </si>
  <si>
    <t xml:space="preserve"> 一般行政管理事务</t>
  </si>
  <si>
    <t xml:space="preserve"> 人大会议</t>
  </si>
  <si>
    <t xml:space="preserve"> 人大监督</t>
  </si>
  <si>
    <t xml:space="preserve"> 人大代表履职能力提升</t>
  </si>
  <si>
    <t xml:space="preserve"> 代表工作</t>
  </si>
  <si>
    <t xml:space="preserve"> 其他人大事务支出</t>
  </si>
  <si>
    <t>社会保障和就业支出</t>
  </si>
  <si>
    <t>行政事业单位离退休</t>
  </si>
  <si>
    <t xml:space="preserve"> 未归口管理的行政单位离退休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</si>
  <si>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</si>
  <si>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</si>
  <si>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</si>
  <si>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</si>
  <si>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</si>
  <si>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</si>
  <si>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</si>
  <si>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财政拨款收入支出决算表</t>
  </si>
  <si>
    <t>公开04表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</si>
  <si>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</si>
  <si>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</si>
  <si>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</si>
  <si>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</si>
  <si>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</si>
  <si>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32</t>
  </si>
  <si>
    <t>二、政府性基金预算财政拨款</t>
  </si>
  <si>
    <t>33</t>
  </si>
  <si>
    <t>34</t>
  </si>
  <si>
    <t>年初财政拨款结转和结余</t>
  </si>
  <si>
    <t>年末财政拨款结转和结余</t>
  </si>
  <si>
    <t>一般公共预算财政拨款收入支出决算表</t>
  </si>
  <si>
    <t>公开05表</t>
  </si>
  <si>
    <t>编制单位：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</si>
  <si>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</si>
  <si>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</si>
  <si>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</si>
  <si>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</si>
  <si>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</si>
  <si>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</si>
  <si>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一般公共预算财政拨款基本支出决算表</t>
  </si>
  <si>
    <t>公开06表</t>
  </si>
  <si>
    <t>项    目</t>
  </si>
  <si>
    <t>人员经费</t>
  </si>
  <si>
    <t>公用经费</t>
  </si>
  <si>
    <t>经济分类科目编码</t>
  </si>
  <si>
    <t>栏    次</t>
  </si>
  <si>
    <t>合    计</t>
  </si>
  <si>
    <t>工资福利支出</t>
  </si>
  <si>
    <t xml:space="preserve"> 30101</t>
  </si>
  <si>
    <t xml:space="preserve">  基本工资</t>
  </si>
  <si>
    <t xml:space="preserve"> 30102</t>
  </si>
  <si>
    <t xml:space="preserve">  津贴补贴</t>
  </si>
  <si>
    <t xml:space="preserve"> 30103</t>
  </si>
  <si>
    <t xml:space="preserve">  奖金</t>
  </si>
  <si>
    <t xml:space="preserve"> 30104</t>
  </si>
  <si>
    <t xml:space="preserve"> 社会保障缴费</t>
  </si>
  <si>
    <t xml:space="preserve"> 30199</t>
  </si>
  <si>
    <t xml:space="preserve">  其他工资福利支出</t>
  </si>
  <si>
    <t>302</t>
  </si>
  <si>
    <t>商品和服务支出</t>
  </si>
  <si>
    <t xml:space="preserve"> 30201</t>
  </si>
  <si>
    <t xml:space="preserve">  办公费</t>
  </si>
  <si>
    <t xml:space="preserve"> 30202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</si>
  <si>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</si>
  <si>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</si>
  <si>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</si>
  <si>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</si>
  <si>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</si>
  <si>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</si>
  <si>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</si>
  <si>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</si>
  <si>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</si>
  <si>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</si>
  <si>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</si>
  <si>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</si>
  <si>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</si>
  <si>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</si>
  <si>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</si>
  <si>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</si>
  <si>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</si>
  <si>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医疗费</t>
  </si>
  <si>
    <t xml:space="preserve">  住房公积金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</si>
  <si>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</si>
  <si>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</si>
  <si>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</si>
  <si>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</si>
  <si>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</si>
  <si>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</si>
  <si>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</si>
  <si>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</si>
  <si>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</si>
  <si>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</si>
  <si>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</si>
  <si>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</si>
  <si>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债务还本支出</t>
  </si>
  <si>
    <t xml:space="preserve">  国内债务还本</t>
  </si>
  <si>
    <t xml:space="preserve">  国外债务还本</t>
  </si>
  <si>
    <t>基本建设支出</t>
  </si>
  <si>
    <t xml:space="preserve">  房屋建筑物购建</t>
  </si>
  <si>
    <t>其他资本性支出</t>
  </si>
  <si>
    <t>政府性基金预算财政拨款收入支出决算表</t>
  </si>
  <si>
    <t>公开07表</t>
  </si>
  <si>
    <t>“三公经费”一般公共预算财政拨款支出情况表</t>
  </si>
  <si>
    <t>公开08表</t>
  </si>
  <si>
    <t>2016年度预算数</t>
  </si>
  <si>
    <t>2016年度决算数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</si>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</sst>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41">
    <font>
      <sz val="10"/>
      <color indexed="8"/>
      <name val="Arial"/>
      <family val="2"/>
    </font>
    <font>
      <sz val="10"/>
      <name val="宋体"/>
      <family val="0"/>
    </font>
    <font>
      <sz val="1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8"/>
      </left>
      <right style="thin">
        <color indexed="8"/>
      </right>
      <top>
        <color indexed="63"/>
      </top>
      <bottom style="medium"/>
    </border>
    <border>
      <left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>
      <alignment/>
      <protection/>
    </xf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4" fontId="4" fillId="0" borderId="17" xfId="0" applyNumberFormat="1" applyFont="1" applyBorder="1" applyAlignment="1">
      <alignment horizontal="righ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4" fontId="4" fillId="0" borderId="19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shrinkToFit="1"/>
    </xf>
    <xf numFmtId="4" fontId="4" fillId="0" borderId="21" xfId="0" applyNumberFormat="1" applyFont="1" applyFill="1" applyBorder="1" applyAlignment="1">
      <alignment horizontal="right" vertical="center" shrinkToFit="1"/>
    </xf>
    <xf numFmtId="4" fontId="4" fillId="0" borderId="21" xfId="0" applyNumberFormat="1" applyFont="1" applyBorder="1" applyAlignment="1">
      <alignment horizontal="right" vertical="center" shrinkToFit="1"/>
    </xf>
    <xf numFmtId="4" fontId="4" fillId="0" borderId="22" xfId="0" applyNumberFormat="1" applyFont="1" applyBorder="1" applyAlignment="1">
      <alignment horizontal="right" vertical="center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179" fontId="3" fillId="33" borderId="12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shrinkToFit="1"/>
    </xf>
    <xf numFmtId="179" fontId="4" fillId="0" borderId="12" xfId="0" applyNumberFormat="1" applyFont="1" applyFill="1" applyBorder="1" applyAlignment="1">
      <alignment horizontal="right" vertical="center" shrinkToFit="1"/>
    </xf>
    <xf numFmtId="0" fontId="4" fillId="0" borderId="12" xfId="0" applyFont="1" applyBorder="1" applyAlignment="1">
      <alignment horizontal="justify" vertical="center"/>
    </xf>
    <xf numFmtId="179" fontId="4" fillId="0" borderId="12" xfId="0" applyNumberFormat="1" applyFont="1" applyBorder="1" applyAlignment="1">
      <alignment horizontal="right" vertical="center" shrinkToFit="1"/>
    </xf>
    <xf numFmtId="49" fontId="4" fillId="0" borderId="12" xfId="0" applyNumberFormat="1" applyFont="1" applyBorder="1" applyAlignment="1">
      <alignment horizontal="left" vertical="top"/>
    </xf>
    <xf numFmtId="179" fontId="0" fillId="0" borderId="12" xfId="0" applyNumberForma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justify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26" xfId="0" applyFont="1" applyFill="1" applyBorder="1" applyAlignment="1">
      <alignment horizontal="left" vertical="center" shrinkToFit="1"/>
    </xf>
    <xf numFmtId="4" fontId="6" fillId="0" borderId="17" xfId="0" applyNumberFormat="1" applyFont="1" applyFill="1" applyBorder="1" applyAlignment="1">
      <alignment horizontal="left" vertical="center" shrinkToFit="1"/>
    </xf>
    <xf numFmtId="4" fontId="4" fillId="0" borderId="17" xfId="0" applyNumberFormat="1" applyFont="1" applyFill="1" applyBorder="1" applyAlignment="1">
      <alignment horizontal="left" vertical="center" shrinkToFit="1"/>
    </xf>
    <xf numFmtId="4" fontId="4" fillId="0" borderId="17" xfId="0" applyNumberFormat="1" applyFont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 shrinkToFit="1"/>
    </xf>
    <xf numFmtId="4" fontId="6" fillId="0" borderId="24" xfId="0" applyNumberFormat="1" applyFont="1" applyBorder="1" applyAlignment="1">
      <alignment horizontal="left" vertical="center" shrinkToFit="1"/>
    </xf>
    <xf numFmtId="4" fontId="4" fillId="0" borderId="24" xfId="0" applyNumberFormat="1" applyFont="1" applyFill="1" applyBorder="1" applyAlignment="1">
      <alignment horizontal="right" vertical="center" shrinkToFit="1"/>
    </xf>
    <xf numFmtId="4" fontId="4" fillId="0" borderId="24" xfId="0" applyNumberFormat="1" applyFont="1" applyBorder="1" applyAlignment="1">
      <alignment horizontal="right" vertical="center" shrinkToFit="1"/>
    </xf>
    <xf numFmtId="0" fontId="4" fillId="0" borderId="30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4" fontId="6" fillId="0" borderId="12" xfId="0" applyNumberFormat="1" applyFont="1" applyBorder="1" applyAlignment="1">
      <alignment horizontal="lef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4" fontId="4" fillId="0" borderId="32" xfId="0" applyNumberFormat="1" applyFont="1" applyBorder="1" applyAlignment="1">
      <alignment horizontal="left" vertical="center" shrinkToFit="1"/>
    </xf>
    <xf numFmtId="4" fontId="4" fillId="0" borderId="33" xfId="0" applyNumberFormat="1" applyFont="1" applyBorder="1" applyAlignment="1">
      <alignment horizontal="right" vertical="center" shrinkToFit="1"/>
    </xf>
    <xf numFmtId="4" fontId="4" fillId="0" borderId="32" xfId="0" applyNumberFormat="1" applyFont="1" applyBorder="1" applyAlignment="1">
      <alignment horizontal="right" vertical="center" shrinkToFit="1"/>
    </xf>
    <xf numFmtId="4" fontId="4" fillId="0" borderId="25" xfId="0" applyNumberFormat="1" applyFont="1" applyFill="1" applyBorder="1" applyAlignment="1">
      <alignment horizontal="right" vertical="center" shrinkToFit="1"/>
    </xf>
    <xf numFmtId="4" fontId="4" fillId="0" borderId="34" xfId="0" applyNumberFormat="1" applyFont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4" fontId="4" fillId="0" borderId="25" xfId="0" applyNumberFormat="1" applyFont="1" applyBorder="1" applyAlignment="1">
      <alignment horizontal="right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wrapText="1" shrinkToFit="1"/>
    </xf>
    <xf numFmtId="0" fontId="4" fillId="0" borderId="38" xfId="0" applyFont="1" applyFill="1" applyBorder="1" applyAlignment="1">
      <alignment horizontal="center" vertical="center" wrapText="1" shrinkToFit="1"/>
    </xf>
    <xf numFmtId="4" fontId="4" fillId="0" borderId="38" xfId="0" applyNumberFormat="1" applyFont="1" applyFill="1" applyBorder="1" applyAlignment="1">
      <alignment horizontal="right" vertical="center" shrinkToFit="1"/>
    </xf>
    <xf numFmtId="4" fontId="4" fillId="0" borderId="38" xfId="0" applyNumberFormat="1" applyFont="1" applyBorder="1" applyAlignment="1">
      <alignment horizontal="right" vertical="center" shrinkToFit="1"/>
    </xf>
    <xf numFmtId="4" fontId="4" fillId="0" borderId="39" xfId="0" applyNumberFormat="1" applyFont="1" applyBorder="1" applyAlignment="1">
      <alignment horizontal="right" vertical="center" shrinkToFit="1"/>
    </xf>
    <xf numFmtId="4" fontId="4" fillId="0" borderId="40" xfId="0" applyNumberFormat="1" applyFont="1" applyBorder="1" applyAlignment="1">
      <alignment horizontal="right" vertical="center" shrinkToFit="1"/>
    </xf>
    <xf numFmtId="4" fontId="4" fillId="0" borderId="41" xfId="0" applyNumberFormat="1" applyFont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4">
      <selection activeCell="D13" sqref="D13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13.71093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customWidth="1"/>
  </cols>
  <sheetData>
    <row r="1" ht="19.5">
      <c r="C1" s="25" t="s">
        <v>0</v>
      </c>
    </row>
    <row r="2" ht="12.75">
      <c r="F2" s="9" t="s">
        <v>1</v>
      </c>
    </row>
    <row r="3" spans="1:6" ht="13.5">
      <c r="A3" s="2" t="s">
        <v>2</v>
      </c>
      <c r="F3" s="9" t="s">
        <v>3</v>
      </c>
    </row>
    <row r="4" spans="1:6" ht="15" customHeight="1">
      <c r="A4" s="98" t="s">
        <v>4</v>
      </c>
      <c r="B4" s="99" t="s">
        <v>5</v>
      </c>
      <c r="C4" s="99" t="s">
        <v>5</v>
      </c>
      <c r="D4" s="99" t="s">
        <v>6</v>
      </c>
      <c r="E4" s="99" t="s">
        <v>5</v>
      </c>
      <c r="F4" s="113" t="s">
        <v>5</v>
      </c>
    </row>
    <row r="5" spans="1:6" ht="15" customHeight="1">
      <c r="A5" s="100" t="s">
        <v>7</v>
      </c>
      <c r="B5" s="15" t="s">
        <v>8</v>
      </c>
      <c r="C5" s="15" t="s">
        <v>9</v>
      </c>
      <c r="D5" s="15" t="s">
        <v>7</v>
      </c>
      <c r="E5" s="15" t="s">
        <v>8</v>
      </c>
      <c r="F5" s="28" t="s">
        <v>9</v>
      </c>
    </row>
    <row r="6" spans="1:6" ht="15" customHeight="1">
      <c r="A6" s="100" t="s">
        <v>10</v>
      </c>
      <c r="B6" s="15" t="s">
        <v>5</v>
      </c>
      <c r="C6" s="15" t="s">
        <v>11</v>
      </c>
      <c r="D6" s="15" t="s">
        <v>10</v>
      </c>
      <c r="E6" s="15" t="s">
        <v>5</v>
      </c>
      <c r="F6" s="28" t="s">
        <v>12</v>
      </c>
    </row>
    <row r="7" spans="1:6" ht="15" customHeight="1">
      <c r="A7" s="17" t="s">
        <v>13</v>
      </c>
      <c r="B7" s="15" t="s">
        <v>11</v>
      </c>
      <c r="C7" s="16">
        <v>684.54</v>
      </c>
      <c r="D7" s="18" t="s">
        <v>14</v>
      </c>
      <c r="E7" s="15" t="s">
        <v>15</v>
      </c>
      <c r="F7" s="29">
        <v>490.07</v>
      </c>
    </row>
    <row r="8" spans="1:6" ht="15" customHeight="1">
      <c r="A8" s="17" t="s">
        <v>16</v>
      </c>
      <c r="B8" s="15" t="s">
        <v>12</v>
      </c>
      <c r="C8" s="16"/>
      <c r="D8" s="18" t="s">
        <v>17</v>
      </c>
      <c r="E8" s="15" t="s">
        <v>18</v>
      </c>
      <c r="F8" s="29"/>
    </row>
    <row r="9" spans="1:6" ht="15" customHeight="1">
      <c r="A9" s="17" t="s">
        <v>19</v>
      </c>
      <c r="B9" s="15" t="s">
        <v>20</v>
      </c>
      <c r="C9" s="16"/>
      <c r="D9" s="18" t="s">
        <v>21</v>
      </c>
      <c r="E9" s="15" t="s">
        <v>22</v>
      </c>
      <c r="F9" s="29"/>
    </row>
    <row r="10" spans="1:6" ht="15" customHeight="1">
      <c r="A10" s="17" t="s">
        <v>23</v>
      </c>
      <c r="B10" s="15" t="s">
        <v>24</v>
      </c>
      <c r="C10" s="16"/>
      <c r="D10" s="18" t="s">
        <v>25</v>
      </c>
      <c r="E10" s="15" t="s">
        <v>26</v>
      </c>
      <c r="F10" s="29"/>
    </row>
    <row r="11" spans="1:6" ht="15" customHeight="1">
      <c r="A11" s="17" t="s">
        <v>27</v>
      </c>
      <c r="B11" s="15" t="s">
        <v>28</v>
      </c>
      <c r="C11" s="16"/>
      <c r="D11" s="18" t="s">
        <v>29</v>
      </c>
      <c r="E11" s="15" t="s">
        <v>30</v>
      </c>
      <c r="F11" s="29"/>
    </row>
    <row r="12" spans="1:6" ht="15" customHeight="1">
      <c r="A12" s="17" t="s">
        <v>31</v>
      </c>
      <c r="B12" s="15" t="s">
        <v>32</v>
      </c>
      <c r="C12" s="16"/>
      <c r="D12" s="18" t="s">
        <v>33</v>
      </c>
      <c r="E12" s="15" t="s">
        <v>34</v>
      </c>
      <c r="F12" s="29"/>
    </row>
    <row r="13" spans="1:6" ht="15" customHeight="1">
      <c r="A13" s="17" t="s">
        <v>35</v>
      </c>
      <c r="B13" s="15" t="s">
        <v>36</v>
      </c>
      <c r="C13" s="16"/>
      <c r="D13" s="18" t="s">
        <v>37</v>
      </c>
      <c r="E13" s="15" t="s">
        <v>38</v>
      </c>
      <c r="F13" s="29"/>
    </row>
    <row r="14" spans="1:6" ht="15" customHeight="1">
      <c r="A14" s="86" t="s">
        <v>5</v>
      </c>
      <c r="B14" s="15" t="s">
        <v>39</v>
      </c>
      <c r="C14" s="87"/>
      <c r="D14" s="18" t="s">
        <v>40</v>
      </c>
      <c r="E14" s="15" t="s">
        <v>41</v>
      </c>
      <c r="F14" s="29">
        <v>197.54</v>
      </c>
    </row>
    <row r="15" spans="1:6" ht="15" customHeight="1">
      <c r="A15" s="17" t="s">
        <v>5</v>
      </c>
      <c r="B15" s="15" t="s">
        <v>42</v>
      </c>
      <c r="C15" s="87" t="s">
        <v>5</v>
      </c>
      <c r="D15" s="18" t="s">
        <v>43</v>
      </c>
      <c r="E15" s="15" t="s">
        <v>44</v>
      </c>
      <c r="F15" s="29"/>
    </row>
    <row r="16" spans="1:6" ht="15" customHeight="1">
      <c r="A16" s="17" t="s">
        <v>5</v>
      </c>
      <c r="B16" s="15" t="s">
        <v>45</v>
      </c>
      <c r="C16" s="87" t="s">
        <v>5</v>
      </c>
      <c r="D16" s="18" t="s">
        <v>46</v>
      </c>
      <c r="E16" s="15" t="s">
        <v>47</v>
      </c>
      <c r="F16" s="29"/>
    </row>
    <row r="17" spans="1:6" ht="15" customHeight="1">
      <c r="A17" s="17" t="s">
        <v>5</v>
      </c>
      <c r="B17" s="15" t="s">
        <v>48</v>
      </c>
      <c r="C17" s="87" t="s">
        <v>5</v>
      </c>
      <c r="D17" s="18" t="s">
        <v>49</v>
      </c>
      <c r="E17" s="15" t="s">
        <v>50</v>
      </c>
      <c r="F17" s="29"/>
    </row>
    <row r="18" spans="1:6" ht="15" customHeight="1">
      <c r="A18" s="17" t="s">
        <v>5</v>
      </c>
      <c r="B18" s="15" t="s">
        <v>51</v>
      </c>
      <c r="C18" s="87" t="s">
        <v>5</v>
      </c>
      <c r="D18" s="18" t="s">
        <v>52</v>
      </c>
      <c r="E18" s="15" t="s">
        <v>53</v>
      </c>
      <c r="F18" s="29"/>
    </row>
    <row r="19" spans="1:6" ht="15" customHeight="1">
      <c r="A19" s="17" t="s">
        <v>5</v>
      </c>
      <c r="B19" s="15" t="s">
        <v>54</v>
      </c>
      <c r="C19" s="87" t="s">
        <v>5</v>
      </c>
      <c r="D19" s="18" t="s">
        <v>55</v>
      </c>
      <c r="E19" s="15" t="s">
        <v>56</v>
      </c>
      <c r="F19" s="29"/>
    </row>
    <row r="20" spans="1:6" ht="15" customHeight="1">
      <c r="A20" s="17" t="s">
        <v>5</v>
      </c>
      <c r="B20" s="15" t="s">
        <v>57</v>
      </c>
      <c r="C20" s="87" t="s">
        <v>5</v>
      </c>
      <c r="D20" s="18" t="s">
        <v>58</v>
      </c>
      <c r="E20" s="15" t="s">
        <v>59</v>
      </c>
      <c r="F20" s="29"/>
    </row>
    <row r="21" spans="1:6" ht="15" customHeight="1">
      <c r="A21" s="17" t="s">
        <v>5</v>
      </c>
      <c r="B21" s="15" t="s">
        <v>60</v>
      </c>
      <c r="C21" s="87" t="s">
        <v>5</v>
      </c>
      <c r="D21" s="18" t="s">
        <v>61</v>
      </c>
      <c r="E21" s="15" t="s">
        <v>62</v>
      </c>
      <c r="F21" s="29"/>
    </row>
    <row r="22" spans="1:6" ht="15" customHeight="1">
      <c r="A22" s="17" t="s">
        <v>5</v>
      </c>
      <c r="B22" s="15" t="s">
        <v>63</v>
      </c>
      <c r="C22" s="87" t="s">
        <v>5</v>
      </c>
      <c r="D22" s="18" t="s">
        <v>64</v>
      </c>
      <c r="E22" s="15" t="s">
        <v>65</v>
      </c>
      <c r="F22" s="29"/>
    </row>
    <row r="23" spans="1:6" ht="15" customHeight="1">
      <c r="A23" s="17" t="s">
        <v>5</v>
      </c>
      <c r="B23" s="15" t="s">
        <v>66</v>
      </c>
      <c r="C23" s="87" t="s">
        <v>5</v>
      </c>
      <c r="D23" s="18" t="s">
        <v>67</v>
      </c>
      <c r="E23" s="15" t="s">
        <v>68</v>
      </c>
      <c r="F23" s="29"/>
    </row>
    <row r="24" spans="1:6" ht="15" customHeight="1">
      <c r="A24" s="17" t="s">
        <v>5</v>
      </c>
      <c r="B24" s="15" t="s">
        <v>69</v>
      </c>
      <c r="C24" s="87" t="s">
        <v>5</v>
      </c>
      <c r="D24" s="18" t="s">
        <v>70</v>
      </c>
      <c r="E24" s="15" t="s">
        <v>71</v>
      </c>
      <c r="F24" s="29"/>
    </row>
    <row r="25" spans="1:6" ht="15" customHeight="1">
      <c r="A25" s="17" t="s">
        <v>5</v>
      </c>
      <c r="B25" s="15" t="s">
        <v>72</v>
      </c>
      <c r="C25" s="87" t="s">
        <v>5</v>
      </c>
      <c r="D25" s="18" t="s">
        <v>73</v>
      </c>
      <c r="E25" s="15" t="s">
        <v>74</v>
      </c>
      <c r="F25" s="29"/>
    </row>
    <row r="26" spans="1:6" ht="15" customHeight="1">
      <c r="A26" s="17" t="s">
        <v>5</v>
      </c>
      <c r="B26" s="15" t="s">
        <v>75</v>
      </c>
      <c r="C26" s="87" t="s">
        <v>5</v>
      </c>
      <c r="D26" s="18" t="s">
        <v>76</v>
      </c>
      <c r="E26" s="15" t="s">
        <v>77</v>
      </c>
      <c r="F26" s="29"/>
    </row>
    <row r="27" spans="1:6" ht="15" customHeight="1">
      <c r="A27" s="17" t="s">
        <v>5</v>
      </c>
      <c r="B27" s="15" t="s">
        <v>78</v>
      </c>
      <c r="C27" s="87" t="s">
        <v>5</v>
      </c>
      <c r="D27" s="18" t="s">
        <v>79</v>
      </c>
      <c r="E27" s="15" t="s">
        <v>80</v>
      </c>
      <c r="F27" s="29"/>
    </row>
    <row r="28" spans="1:6" ht="15" customHeight="1">
      <c r="A28" s="114" t="s">
        <v>5</v>
      </c>
      <c r="B28" s="15" t="s">
        <v>81</v>
      </c>
      <c r="C28" s="87"/>
      <c r="D28" s="18" t="s">
        <v>82</v>
      </c>
      <c r="E28" s="15" t="s">
        <v>83</v>
      </c>
      <c r="F28" s="29"/>
    </row>
    <row r="29" spans="1:6" ht="15" customHeight="1">
      <c r="A29" s="114" t="s">
        <v>5</v>
      </c>
      <c r="B29" s="15" t="s">
        <v>84</v>
      </c>
      <c r="C29" s="87"/>
      <c r="D29" s="18" t="s">
        <v>85</v>
      </c>
      <c r="E29" s="15" t="s">
        <v>86</v>
      </c>
      <c r="F29" s="29"/>
    </row>
    <row r="30" spans="1:6" ht="15" customHeight="1">
      <c r="A30" s="115" t="s">
        <v>87</v>
      </c>
      <c r="B30" s="15" t="s">
        <v>88</v>
      </c>
      <c r="C30" s="16">
        <v>684.54</v>
      </c>
      <c r="D30" s="116" t="s">
        <v>89</v>
      </c>
      <c r="E30" s="117" t="s">
        <v>90</v>
      </c>
      <c r="F30" s="29">
        <v>687.61</v>
      </c>
    </row>
    <row r="31" spans="1:6" ht="15" customHeight="1">
      <c r="A31" s="17" t="s">
        <v>91</v>
      </c>
      <c r="B31" s="15" t="s">
        <v>92</v>
      </c>
      <c r="C31" s="16"/>
      <c r="D31" s="18" t="s">
        <v>93</v>
      </c>
      <c r="E31" s="15" t="s">
        <v>94</v>
      </c>
      <c r="F31" s="29"/>
    </row>
    <row r="32" spans="1:6" ht="15" customHeight="1">
      <c r="A32" s="17" t="s">
        <v>95</v>
      </c>
      <c r="B32" s="15" t="s">
        <v>96</v>
      </c>
      <c r="C32" s="16">
        <v>3.07</v>
      </c>
      <c r="D32" s="18" t="s">
        <v>97</v>
      </c>
      <c r="E32" s="117" t="s">
        <v>98</v>
      </c>
      <c r="F32" s="29"/>
    </row>
    <row r="33" spans="1:6" ht="15" customHeight="1">
      <c r="A33" s="17" t="s">
        <v>99</v>
      </c>
      <c r="B33" s="15" t="s">
        <v>100</v>
      </c>
      <c r="C33" s="16">
        <v>3.07</v>
      </c>
      <c r="D33" s="18" t="s">
        <v>101</v>
      </c>
      <c r="E33" s="15" t="s">
        <v>102</v>
      </c>
      <c r="F33" s="29"/>
    </row>
    <row r="34" spans="1:6" ht="15" customHeight="1">
      <c r="A34" s="17" t="s">
        <v>5</v>
      </c>
      <c r="B34" s="15" t="s">
        <v>103</v>
      </c>
      <c r="C34" s="87"/>
      <c r="D34" s="18" t="s">
        <v>104</v>
      </c>
      <c r="E34" s="117" t="s">
        <v>105</v>
      </c>
      <c r="F34" s="29"/>
    </row>
    <row r="35" spans="1:6" ht="15" customHeight="1">
      <c r="A35" s="17" t="s">
        <v>5</v>
      </c>
      <c r="B35" s="117" t="s">
        <v>106</v>
      </c>
      <c r="C35" s="87"/>
      <c r="D35" s="18" t="s">
        <v>99</v>
      </c>
      <c r="E35" s="117" t="s">
        <v>107</v>
      </c>
      <c r="F35" s="29"/>
    </row>
    <row r="36" spans="1:6" ht="15" customHeight="1">
      <c r="A36" s="17" t="s">
        <v>5</v>
      </c>
      <c r="B36" s="15" t="s">
        <v>108</v>
      </c>
      <c r="C36" s="87"/>
      <c r="D36" s="18" t="s">
        <v>5</v>
      </c>
      <c r="E36" s="15" t="s">
        <v>109</v>
      </c>
      <c r="F36" s="118"/>
    </row>
    <row r="37" spans="1:6" ht="15" customHeight="1">
      <c r="A37" s="119" t="s">
        <v>110</v>
      </c>
      <c r="B37" s="117" t="s">
        <v>111</v>
      </c>
      <c r="C37" s="95">
        <v>687.61</v>
      </c>
      <c r="D37" s="120" t="s">
        <v>110</v>
      </c>
      <c r="E37" s="117" t="s">
        <v>112</v>
      </c>
      <c r="F37" s="97">
        <v>687.61</v>
      </c>
    </row>
  </sheetData>
  <sheetProtection/>
  <mergeCells count="2">
    <mergeCell ref="A4:C4"/>
    <mergeCell ref="D4:F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0" sqref="A10:D21"/>
    </sheetView>
  </sheetViews>
  <sheetFormatPr defaultColWidth="9.140625" defaultRowHeight="12.75"/>
  <cols>
    <col min="1" max="3" width="3.140625" style="0" customWidth="1"/>
    <col min="4" max="4" width="27.7109375" style="0" customWidth="1"/>
    <col min="5" max="9" width="17.140625" style="0" customWidth="1"/>
    <col min="10" max="10" width="20.28125" style="0" customWidth="1"/>
    <col min="11" max="11" width="17.140625" style="0" customWidth="1"/>
    <col min="12" max="12" width="9.7109375" style="0" customWidth="1"/>
  </cols>
  <sheetData>
    <row r="1" ht="19.5">
      <c r="G1" s="25" t="s">
        <v>113</v>
      </c>
    </row>
    <row r="2" ht="12.75">
      <c r="K2" s="9" t="s">
        <v>114</v>
      </c>
    </row>
    <row r="3" spans="1:11" ht="13.5">
      <c r="A3" s="2" t="s">
        <v>2</v>
      </c>
      <c r="K3" s="9" t="s">
        <v>3</v>
      </c>
    </row>
    <row r="4" spans="1:11" ht="15" customHeight="1">
      <c r="A4" s="102" t="s">
        <v>115</v>
      </c>
      <c r="B4" s="103" t="s">
        <v>5</v>
      </c>
      <c r="C4" s="103" t="s">
        <v>5</v>
      </c>
      <c r="D4" s="103" t="s">
        <v>116</v>
      </c>
      <c r="E4" s="104" t="s">
        <v>87</v>
      </c>
      <c r="F4" s="104" t="s">
        <v>117</v>
      </c>
      <c r="G4" s="104" t="s">
        <v>118</v>
      </c>
      <c r="H4" s="104" t="s">
        <v>119</v>
      </c>
      <c r="I4" s="104" t="s">
        <v>120</v>
      </c>
      <c r="J4" s="104" t="s">
        <v>121</v>
      </c>
      <c r="K4" s="106" t="s">
        <v>122</v>
      </c>
    </row>
    <row r="5" spans="1:11" ht="15" customHeight="1">
      <c r="A5" s="105" t="s">
        <v>123</v>
      </c>
      <c r="B5" s="15" t="s">
        <v>5</v>
      </c>
      <c r="C5" s="15" t="s">
        <v>5</v>
      </c>
      <c r="D5" s="15" t="s">
        <v>5</v>
      </c>
      <c r="E5" s="14" t="s">
        <v>5</v>
      </c>
      <c r="F5" s="14" t="s">
        <v>5</v>
      </c>
      <c r="G5" s="14" t="s">
        <v>5</v>
      </c>
      <c r="H5" s="14" t="s">
        <v>5</v>
      </c>
      <c r="I5" s="14" t="s">
        <v>5</v>
      </c>
      <c r="J5" s="14" t="s">
        <v>5</v>
      </c>
      <c r="K5" s="107" t="s">
        <v>124</v>
      </c>
    </row>
    <row r="6" spans="1:11" ht="15" customHeight="1">
      <c r="A6" s="105" t="s">
        <v>5</v>
      </c>
      <c r="B6" s="15" t="s">
        <v>5</v>
      </c>
      <c r="C6" s="15" t="s">
        <v>5</v>
      </c>
      <c r="D6" s="15" t="s">
        <v>5</v>
      </c>
      <c r="E6" s="14" t="s">
        <v>5</v>
      </c>
      <c r="F6" s="14" t="s">
        <v>5</v>
      </c>
      <c r="G6" s="14" t="s">
        <v>5</v>
      </c>
      <c r="H6" s="14" t="s">
        <v>5</v>
      </c>
      <c r="I6" s="14" t="s">
        <v>5</v>
      </c>
      <c r="J6" s="14" t="s">
        <v>5</v>
      </c>
      <c r="K6" s="107" t="s">
        <v>5</v>
      </c>
    </row>
    <row r="7" spans="1:11" ht="15" customHeight="1">
      <c r="A7" s="105" t="s">
        <v>5</v>
      </c>
      <c r="B7" s="15" t="s">
        <v>5</v>
      </c>
      <c r="C7" s="15" t="s">
        <v>5</v>
      </c>
      <c r="D7" s="15" t="s">
        <v>5</v>
      </c>
      <c r="E7" s="14" t="s">
        <v>5</v>
      </c>
      <c r="F7" s="14" t="s">
        <v>5</v>
      </c>
      <c r="G7" s="14" t="s">
        <v>5</v>
      </c>
      <c r="H7" s="14" t="s">
        <v>5</v>
      </c>
      <c r="I7" s="14" t="s">
        <v>5</v>
      </c>
      <c r="J7" s="14" t="s">
        <v>5</v>
      </c>
      <c r="K7" s="107" t="s">
        <v>5</v>
      </c>
    </row>
    <row r="8" spans="1:11" ht="15" customHeight="1">
      <c r="A8" s="105" t="s">
        <v>125</v>
      </c>
      <c r="B8" s="15" t="s">
        <v>126</v>
      </c>
      <c r="C8" s="15" t="s">
        <v>127</v>
      </c>
      <c r="D8" s="15" t="s">
        <v>10</v>
      </c>
      <c r="E8" s="14" t="s">
        <v>11</v>
      </c>
      <c r="F8" s="14" t="s">
        <v>12</v>
      </c>
      <c r="G8" s="14" t="s">
        <v>20</v>
      </c>
      <c r="H8" s="14" t="s">
        <v>24</v>
      </c>
      <c r="I8" s="14" t="s">
        <v>28</v>
      </c>
      <c r="J8" s="14" t="s">
        <v>32</v>
      </c>
      <c r="K8" s="107" t="s">
        <v>36</v>
      </c>
    </row>
    <row r="9" spans="1:11" ht="15" customHeight="1">
      <c r="A9" s="105" t="s">
        <v>5</v>
      </c>
      <c r="B9" s="15" t="s">
        <v>5</v>
      </c>
      <c r="C9" s="15" t="s">
        <v>5</v>
      </c>
      <c r="D9" s="15" t="s">
        <v>128</v>
      </c>
      <c r="E9" s="16">
        <v>684.54</v>
      </c>
      <c r="F9" s="16">
        <v>684.54</v>
      </c>
      <c r="G9" s="16"/>
      <c r="H9" s="16"/>
      <c r="I9" s="16"/>
      <c r="J9" s="16"/>
      <c r="K9" s="108"/>
    </row>
    <row r="10" spans="1:11" ht="15" customHeight="1">
      <c r="A10" s="56">
        <v>201</v>
      </c>
      <c r="B10" s="18"/>
      <c r="C10" s="18"/>
      <c r="D10" s="57" t="s">
        <v>129</v>
      </c>
      <c r="E10" s="16">
        <v>487</v>
      </c>
      <c r="F10" s="16">
        <v>487</v>
      </c>
      <c r="G10" s="16"/>
      <c r="H10" s="16"/>
      <c r="I10" s="16"/>
      <c r="J10" s="16"/>
      <c r="K10" s="108"/>
    </row>
    <row r="11" spans="1:11" ht="15" customHeight="1">
      <c r="A11" s="56">
        <v>20101</v>
      </c>
      <c r="B11" s="18"/>
      <c r="C11" s="18"/>
      <c r="D11" s="57" t="s">
        <v>130</v>
      </c>
      <c r="E11" s="16">
        <v>487</v>
      </c>
      <c r="F11" s="16">
        <v>487</v>
      </c>
      <c r="G11" s="16"/>
      <c r="H11" s="16"/>
      <c r="I11" s="16"/>
      <c r="J11" s="16"/>
      <c r="K11" s="108"/>
    </row>
    <row r="12" spans="1:11" ht="15" customHeight="1">
      <c r="A12" s="56">
        <v>2010101</v>
      </c>
      <c r="B12" s="18"/>
      <c r="C12" s="18"/>
      <c r="D12" s="58" t="s">
        <v>131</v>
      </c>
      <c r="E12" s="16">
        <v>309.6</v>
      </c>
      <c r="F12" s="16">
        <v>309.6</v>
      </c>
      <c r="G12" s="16"/>
      <c r="H12" s="16"/>
      <c r="I12" s="16"/>
      <c r="J12" s="16"/>
      <c r="K12" s="108"/>
    </row>
    <row r="13" spans="1:11" ht="15" customHeight="1">
      <c r="A13" s="56">
        <v>2010102</v>
      </c>
      <c r="B13" s="18"/>
      <c r="C13" s="18"/>
      <c r="D13" s="58" t="s">
        <v>132</v>
      </c>
      <c r="E13" s="16">
        <v>5.4</v>
      </c>
      <c r="F13" s="16">
        <v>5.4</v>
      </c>
      <c r="G13" s="16"/>
      <c r="H13" s="16"/>
      <c r="I13" s="16"/>
      <c r="J13" s="16"/>
      <c r="K13" s="108"/>
    </row>
    <row r="14" spans="1:11" ht="15" customHeight="1">
      <c r="A14" s="56">
        <v>2010104</v>
      </c>
      <c r="B14" s="18"/>
      <c r="C14" s="18"/>
      <c r="D14" s="58" t="s">
        <v>133</v>
      </c>
      <c r="E14" s="16">
        <v>45.05</v>
      </c>
      <c r="F14" s="16">
        <v>45.05</v>
      </c>
      <c r="G14" s="16"/>
      <c r="H14" s="16"/>
      <c r="I14" s="16"/>
      <c r="J14" s="16"/>
      <c r="K14" s="108"/>
    </row>
    <row r="15" spans="1:11" ht="15" customHeight="1">
      <c r="A15" s="56">
        <v>2010106</v>
      </c>
      <c r="B15" s="18"/>
      <c r="C15" s="18"/>
      <c r="D15" s="58" t="s">
        <v>134</v>
      </c>
      <c r="E15" s="16">
        <v>15</v>
      </c>
      <c r="F15" s="16">
        <v>15</v>
      </c>
      <c r="G15" s="16"/>
      <c r="H15" s="16"/>
      <c r="I15" s="16"/>
      <c r="J15" s="16"/>
      <c r="K15" s="108"/>
    </row>
    <row r="16" spans="1:11" ht="15" customHeight="1">
      <c r="A16" s="56">
        <v>2010107</v>
      </c>
      <c r="B16" s="18"/>
      <c r="C16" s="18"/>
      <c r="D16" s="59" t="s">
        <v>135</v>
      </c>
      <c r="E16" s="21">
        <v>18.9</v>
      </c>
      <c r="F16" s="21">
        <v>18.9</v>
      </c>
      <c r="G16" s="21"/>
      <c r="H16" s="21"/>
      <c r="I16" s="21"/>
      <c r="J16" s="21"/>
      <c r="K16" s="109"/>
    </row>
    <row r="17" spans="1:11" ht="15" customHeight="1">
      <c r="A17" s="56">
        <v>2010108</v>
      </c>
      <c r="B17" s="18"/>
      <c r="C17" s="18"/>
      <c r="D17" s="59" t="s">
        <v>136</v>
      </c>
      <c r="E17" s="21">
        <v>15</v>
      </c>
      <c r="F17" s="21">
        <v>15</v>
      </c>
      <c r="G17" s="21"/>
      <c r="H17" s="21"/>
      <c r="I17" s="21"/>
      <c r="J17" s="21"/>
      <c r="K17" s="109"/>
    </row>
    <row r="18" spans="1:11" ht="15" customHeight="1">
      <c r="A18" s="56">
        <v>2010199</v>
      </c>
      <c r="B18" s="18"/>
      <c r="C18" s="18"/>
      <c r="D18" s="59" t="s">
        <v>137</v>
      </c>
      <c r="E18" s="21">
        <v>78.05</v>
      </c>
      <c r="F18" s="21">
        <v>78.05</v>
      </c>
      <c r="G18" s="21"/>
      <c r="H18" s="21"/>
      <c r="I18" s="21"/>
      <c r="J18" s="21"/>
      <c r="K18" s="109"/>
    </row>
    <row r="19" spans="1:11" ht="15" customHeight="1">
      <c r="A19" s="60">
        <v>208</v>
      </c>
      <c r="B19" s="61"/>
      <c r="C19" s="62"/>
      <c r="D19" s="63" t="s">
        <v>138</v>
      </c>
      <c r="E19" s="65">
        <v>197.54</v>
      </c>
      <c r="F19" s="65">
        <v>197.54</v>
      </c>
      <c r="G19" s="65"/>
      <c r="H19" s="65"/>
      <c r="I19" s="65"/>
      <c r="J19" s="65"/>
      <c r="K19" s="110"/>
    </row>
    <row r="20" spans="1:11" ht="15" customHeight="1">
      <c r="A20" s="66">
        <v>20805</v>
      </c>
      <c r="B20" s="67"/>
      <c r="C20" s="67"/>
      <c r="D20" s="68" t="s">
        <v>139</v>
      </c>
      <c r="E20" s="69">
        <v>197.54</v>
      </c>
      <c r="F20" s="69">
        <v>197.54</v>
      </c>
      <c r="G20" s="69"/>
      <c r="H20" s="69"/>
      <c r="I20" s="69"/>
      <c r="J20" s="69"/>
      <c r="K20" s="111"/>
    </row>
    <row r="21" spans="1:11" ht="15" customHeight="1">
      <c r="A21" s="70">
        <v>2080504</v>
      </c>
      <c r="B21" s="71"/>
      <c r="C21" s="71"/>
      <c r="D21" s="72" t="s">
        <v>140</v>
      </c>
      <c r="E21" s="74">
        <v>197.54</v>
      </c>
      <c r="F21" s="74">
        <v>197.54</v>
      </c>
      <c r="G21" s="74"/>
      <c r="H21" s="74"/>
      <c r="I21" s="74"/>
      <c r="J21" s="74"/>
      <c r="K21" s="112"/>
    </row>
  </sheetData>
  <sheetProtection/>
  <mergeCells count="24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G29" sqref="G29"/>
    </sheetView>
  </sheetViews>
  <sheetFormatPr defaultColWidth="9.140625" defaultRowHeight="12.75"/>
  <cols>
    <col min="1" max="3" width="3.140625" style="0" customWidth="1"/>
    <col min="4" max="4" width="26.140625" style="0" customWidth="1"/>
    <col min="5" max="10" width="17.140625" style="0" customWidth="1"/>
    <col min="11" max="11" width="9.7109375" style="0" customWidth="1"/>
  </cols>
  <sheetData>
    <row r="1" ht="19.5">
      <c r="F1" s="25" t="s">
        <v>141</v>
      </c>
    </row>
    <row r="2" ht="12.75">
      <c r="J2" s="9" t="s">
        <v>142</v>
      </c>
    </row>
    <row r="3" spans="1:10" ht="13.5">
      <c r="A3" s="2" t="s">
        <v>2</v>
      </c>
      <c r="J3" s="9" t="s">
        <v>3</v>
      </c>
    </row>
    <row r="4" spans="1:10" ht="15" customHeight="1">
      <c r="A4" s="98" t="s">
        <v>115</v>
      </c>
      <c r="B4" s="99" t="s">
        <v>5</v>
      </c>
      <c r="C4" s="99" t="s">
        <v>5</v>
      </c>
      <c r="D4" s="99" t="s">
        <v>116</v>
      </c>
      <c r="E4" s="12" t="s">
        <v>89</v>
      </c>
      <c r="F4" s="12" t="s">
        <v>143</v>
      </c>
      <c r="G4" s="12" t="s">
        <v>144</v>
      </c>
      <c r="H4" s="12" t="s">
        <v>145</v>
      </c>
      <c r="I4" s="12" t="s">
        <v>146</v>
      </c>
      <c r="J4" s="26" t="s">
        <v>147</v>
      </c>
    </row>
    <row r="5" spans="1:10" ht="15" customHeight="1">
      <c r="A5" s="100" t="s">
        <v>123</v>
      </c>
      <c r="B5" s="15" t="s">
        <v>5</v>
      </c>
      <c r="C5" s="15" t="s">
        <v>5</v>
      </c>
      <c r="D5" s="15" t="s">
        <v>5</v>
      </c>
      <c r="E5" s="14" t="s">
        <v>5</v>
      </c>
      <c r="F5" s="14" t="s">
        <v>5</v>
      </c>
      <c r="G5" s="14" t="s">
        <v>5</v>
      </c>
      <c r="H5" s="14" t="s">
        <v>5</v>
      </c>
      <c r="I5" s="14" t="s">
        <v>5</v>
      </c>
      <c r="J5" s="27" t="s">
        <v>5</v>
      </c>
    </row>
    <row r="6" spans="1:10" ht="15" customHeight="1">
      <c r="A6" s="100" t="s">
        <v>5</v>
      </c>
      <c r="B6" s="15" t="s">
        <v>5</v>
      </c>
      <c r="C6" s="15" t="s">
        <v>5</v>
      </c>
      <c r="D6" s="15" t="s">
        <v>5</v>
      </c>
      <c r="E6" s="14" t="s">
        <v>5</v>
      </c>
      <c r="F6" s="14" t="s">
        <v>5</v>
      </c>
      <c r="G6" s="14" t="s">
        <v>5</v>
      </c>
      <c r="H6" s="14" t="s">
        <v>5</v>
      </c>
      <c r="I6" s="14" t="s">
        <v>5</v>
      </c>
      <c r="J6" s="27" t="s">
        <v>5</v>
      </c>
    </row>
    <row r="7" spans="1:10" ht="15" customHeight="1">
      <c r="A7" s="100" t="s">
        <v>5</v>
      </c>
      <c r="B7" s="15" t="s">
        <v>5</v>
      </c>
      <c r="C7" s="15" t="s">
        <v>5</v>
      </c>
      <c r="D7" s="15" t="s">
        <v>5</v>
      </c>
      <c r="E7" s="14" t="s">
        <v>5</v>
      </c>
      <c r="F7" s="14" t="s">
        <v>5</v>
      </c>
      <c r="G7" s="14" t="s">
        <v>5</v>
      </c>
      <c r="H7" s="14" t="s">
        <v>5</v>
      </c>
      <c r="I7" s="14" t="s">
        <v>5</v>
      </c>
      <c r="J7" s="27" t="s">
        <v>5</v>
      </c>
    </row>
    <row r="8" spans="1:10" ht="15" customHeight="1">
      <c r="A8" s="100" t="s">
        <v>125</v>
      </c>
      <c r="B8" s="15" t="s">
        <v>126</v>
      </c>
      <c r="C8" s="15" t="s">
        <v>127</v>
      </c>
      <c r="D8" s="15" t="s">
        <v>10</v>
      </c>
      <c r="E8" s="14" t="s">
        <v>11</v>
      </c>
      <c r="F8" s="14" t="s">
        <v>12</v>
      </c>
      <c r="G8" s="14" t="s">
        <v>20</v>
      </c>
      <c r="H8" s="14" t="s">
        <v>24</v>
      </c>
      <c r="I8" s="14" t="s">
        <v>28</v>
      </c>
      <c r="J8" s="27" t="s">
        <v>32</v>
      </c>
    </row>
    <row r="9" spans="1:10" ht="15" customHeight="1">
      <c r="A9" s="100" t="s">
        <v>5</v>
      </c>
      <c r="B9" s="15" t="s">
        <v>5</v>
      </c>
      <c r="C9" s="15" t="s">
        <v>5</v>
      </c>
      <c r="D9" s="15" t="s">
        <v>128</v>
      </c>
      <c r="E9" s="16">
        <v>687.61</v>
      </c>
      <c r="F9" s="16">
        <v>507.14</v>
      </c>
      <c r="G9" s="16">
        <v>180.47</v>
      </c>
      <c r="H9" s="16"/>
      <c r="I9" s="16"/>
      <c r="J9" s="29"/>
    </row>
    <row r="10" spans="1:10" ht="15" customHeight="1">
      <c r="A10" s="56">
        <v>201</v>
      </c>
      <c r="B10" s="18"/>
      <c r="C10" s="18"/>
      <c r="D10" s="57" t="s">
        <v>129</v>
      </c>
      <c r="E10" s="16">
        <v>490.07</v>
      </c>
      <c r="F10" s="16">
        <v>309.6</v>
      </c>
      <c r="G10" s="16">
        <v>180.47</v>
      </c>
      <c r="H10" s="16"/>
      <c r="I10" s="16"/>
      <c r="J10" s="29"/>
    </row>
    <row r="11" spans="1:10" ht="15" customHeight="1">
      <c r="A11" s="56">
        <v>20101</v>
      </c>
      <c r="B11" s="18"/>
      <c r="C11" s="18"/>
      <c r="D11" s="57" t="s">
        <v>130</v>
      </c>
      <c r="E11" s="16">
        <v>490.07</v>
      </c>
      <c r="F11" s="16">
        <v>309.6</v>
      </c>
      <c r="G11" s="16">
        <v>180.47</v>
      </c>
      <c r="H11" s="16"/>
      <c r="I11" s="16"/>
      <c r="J11" s="29"/>
    </row>
    <row r="12" spans="1:10" ht="15" customHeight="1">
      <c r="A12" s="56">
        <v>2010101</v>
      </c>
      <c r="B12" s="18"/>
      <c r="C12" s="18"/>
      <c r="D12" s="58" t="s">
        <v>131</v>
      </c>
      <c r="E12" s="16">
        <v>309.6</v>
      </c>
      <c r="F12" s="16">
        <v>309.6</v>
      </c>
      <c r="G12" s="16"/>
      <c r="H12" s="16"/>
      <c r="I12" s="16"/>
      <c r="J12" s="29"/>
    </row>
    <row r="13" spans="1:10" ht="15" customHeight="1">
      <c r="A13" s="56">
        <v>2010102</v>
      </c>
      <c r="B13" s="18"/>
      <c r="C13" s="18"/>
      <c r="D13" s="58" t="s">
        <v>132</v>
      </c>
      <c r="E13" s="16">
        <v>8.47</v>
      </c>
      <c r="F13" s="16"/>
      <c r="G13" s="16">
        <v>8.47</v>
      </c>
      <c r="H13" s="16"/>
      <c r="I13" s="16"/>
      <c r="J13" s="29"/>
    </row>
    <row r="14" spans="1:10" ht="15" customHeight="1">
      <c r="A14" s="56">
        <v>2010104</v>
      </c>
      <c r="B14" s="18"/>
      <c r="C14" s="18"/>
      <c r="D14" s="58" t="s">
        <v>133</v>
      </c>
      <c r="E14" s="16">
        <v>45.05</v>
      </c>
      <c r="F14" s="16"/>
      <c r="G14" s="16">
        <v>45.05</v>
      </c>
      <c r="H14" s="16"/>
      <c r="I14" s="16"/>
      <c r="J14" s="29"/>
    </row>
    <row r="15" spans="1:10" ht="15" customHeight="1">
      <c r="A15" s="56">
        <v>2010106</v>
      </c>
      <c r="B15" s="18"/>
      <c r="C15" s="18"/>
      <c r="D15" s="58" t="s">
        <v>134</v>
      </c>
      <c r="E15" s="16">
        <v>15</v>
      </c>
      <c r="F15" s="16"/>
      <c r="G15" s="16">
        <v>15</v>
      </c>
      <c r="H15" s="16"/>
      <c r="I15" s="16"/>
      <c r="J15" s="29"/>
    </row>
    <row r="16" spans="1:10" ht="15" customHeight="1">
      <c r="A16" s="56">
        <v>2010107</v>
      </c>
      <c r="B16" s="18"/>
      <c r="C16" s="18"/>
      <c r="D16" s="59" t="s">
        <v>135</v>
      </c>
      <c r="E16" s="21">
        <v>18.9</v>
      </c>
      <c r="F16" s="21"/>
      <c r="G16" s="21">
        <v>18.9</v>
      </c>
      <c r="H16" s="21"/>
      <c r="I16" s="21"/>
      <c r="J16" s="30"/>
    </row>
    <row r="17" spans="1:10" ht="15" customHeight="1">
      <c r="A17" s="56">
        <v>2010108</v>
      </c>
      <c r="B17" s="18"/>
      <c r="C17" s="18"/>
      <c r="D17" s="59" t="s">
        <v>136</v>
      </c>
      <c r="E17" s="21">
        <v>15</v>
      </c>
      <c r="F17" s="21"/>
      <c r="G17" s="21">
        <v>15</v>
      </c>
      <c r="H17" s="21"/>
      <c r="I17" s="21"/>
      <c r="J17" s="30"/>
    </row>
    <row r="18" spans="1:10" ht="15" customHeight="1">
      <c r="A18" s="56">
        <v>2010199</v>
      </c>
      <c r="B18" s="18"/>
      <c r="C18" s="18"/>
      <c r="D18" s="59" t="s">
        <v>137</v>
      </c>
      <c r="E18" s="21">
        <v>78.05</v>
      </c>
      <c r="F18" s="21"/>
      <c r="G18" s="21">
        <v>78.05</v>
      </c>
      <c r="H18" s="21"/>
      <c r="I18" s="21"/>
      <c r="J18" s="30"/>
    </row>
    <row r="19" spans="1:10" ht="15" customHeight="1">
      <c r="A19" s="60">
        <v>208</v>
      </c>
      <c r="B19" s="61"/>
      <c r="C19" s="62"/>
      <c r="D19" s="63" t="s">
        <v>138</v>
      </c>
      <c r="E19" s="65">
        <v>197.54</v>
      </c>
      <c r="F19" s="65">
        <v>197.54</v>
      </c>
      <c r="G19" s="65"/>
      <c r="H19" s="65"/>
      <c r="I19" s="65"/>
      <c r="J19" s="101"/>
    </row>
    <row r="20" spans="1:10" ht="13.5">
      <c r="A20" s="66">
        <v>20805</v>
      </c>
      <c r="B20" s="67"/>
      <c r="C20" s="67"/>
      <c r="D20" s="68" t="s">
        <v>139</v>
      </c>
      <c r="E20" s="69">
        <v>197.54</v>
      </c>
      <c r="F20" s="69">
        <v>197.54</v>
      </c>
      <c r="G20" s="69"/>
      <c r="H20" s="69"/>
      <c r="I20" s="69"/>
      <c r="J20" s="101"/>
    </row>
    <row r="21" spans="1:10" ht="14.25">
      <c r="A21" s="70">
        <v>2080504</v>
      </c>
      <c r="B21" s="71"/>
      <c r="C21" s="71"/>
      <c r="D21" s="72" t="s">
        <v>140</v>
      </c>
      <c r="E21" s="74">
        <v>197.54</v>
      </c>
      <c r="F21" s="74">
        <v>197.54</v>
      </c>
      <c r="G21" s="73"/>
      <c r="H21" s="73"/>
      <c r="I21" s="73"/>
      <c r="J21" s="76"/>
    </row>
  </sheetData>
  <sheetProtection/>
  <mergeCells count="23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3">
      <selection activeCell="G25" sqref="G25"/>
    </sheetView>
  </sheetViews>
  <sheetFormatPr defaultColWidth="9.140625" defaultRowHeight="12.75"/>
  <cols>
    <col min="1" max="1" width="32.140625" style="0" customWidth="1"/>
    <col min="2" max="2" width="5.421875" style="0" customWidth="1"/>
    <col min="3" max="3" width="16.00390625" style="0" customWidth="1"/>
    <col min="4" max="4" width="32.14062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ht="19.5">
      <c r="D1" s="25" t="s">
        <v>148</v>
      </c>
    </row>
    <row r="2" ht="12.75">
      <c r="H2" s="9" t="s">
        <v>149</v>
      </c>
    </row>
    <row r="3" spans="1:8" ht="13.5">
      <c r="A3" s="2" t="s">
        <v>2</v>
      </c>
      <c r="H3" s="9" t="s">
        <v>3</v>
      </c>
    </row>
    <row r="4" spans="1:8" ht="15" customHeight="1">
      <c r="A4" s="77" t="s">
        <v>150</v>
      </c>
      <c r="B4" s="78" t="s">
        <v>5</v>
      </c>
      <c r="C4" s="78" t="s">
        <v>5</v>
      </c>
      <c r="D4" s="78" t="s">
        <v>151</v>
      </c>
      <c r="E4" s="78" t="s">
        <v>5</v>
      </c>
      <c r="F4" s="78" t="s">
        <v>5</v>
      </c>
      <c r="G4" s="78" t="s">
        <v>5</v>
      </c>
      <c r="H4" s="79" t="s">
        <v>5</v>
      </c>
    </row>
    <row r="5" spans="1:8" ht="14.25" customHeight="1">
      <c r="A5" s="80" t="s">
        <v>7</v>
      </c>
      <c r="B5" s="81" t="s">
        <v>8</v>
      </c>
      <c r="C5" s="81" t="s">
        <v>9</v>
      </c>
      <c r="D5" s="81" t="s">
        <v>7</v>
      </c>
      <c r="E5" s="81" t="s">
        <v>8</v>
      </c>
      <c r="F5" s="82" t="s">
        <v>124</v>
      </c>
      <c r="G5" s="81" t="s">
        <v>152</v>
      </c>
      <c r="H5" s="83" t="s">
        <v>153</v>
      </c>
    </row>
    <row r="6" spans="1:8" ht="30.75" customHeight="1">
      <c r="A6" s="80" t="s">
        <v>5</v>
      </c>
      <c r="B6" s="81" t="s">
        <v>5</v>
      </c>
      <c r="C6" s="81" t="s">
        <v>5</v>
      </c>
      <c r="D6" s="81" t="s">
        <v>5</v>
      </c>
      <c r="E6" s="81" t="s">
        <v>5</v>
      </c>
      <c r="F6" s="82" t="s">
        <v>124</v>
      </c>
      <c r="G6" s="81" t="s">
        <v>152</v>
      </c>
      <c r="H6" s="83" t="s">
        <v>153</v>
      </c>
    </row>
    <row r="7" spans="1:8" ht="15" customHeight="1">
      <c r="A7" s="84" t="s">
        <v>10</v>
      </c>
      <c r="B7" s="82" t="s">
        <v>5</v>
      </c>
      <c r="C7" s="82" t="s">
        <v>11</v>
      </c>
      <c r="D7" s="82" t="s">
        <v>10</v>
      </c>
      <c r="E7" s="82" t="s">
        <v>5</v>
      </c>
      <c r="F7" s="82" t="s">
        <v>12</v>
      </c>
      <c r="G7" s="82" t="s">
        <v>20</v>
      </c>
      <c r="H7" s="85" t="s">
        <v>24</v>
      </c>
    </row>
    <row r="8" spans="1:8" ht="15" customHeight="1">
      <c r="A8" s="86" t="s">
        <v>154</v>
      </c>
      <c r="B8" s="82" t="s">
        <v>11</v>
      </c>
      <c r="C8" s="16">
        <v>684.54</v>
      </c>
      <c r="D8" s="18" t="s">
        <v>14</v>
      </c>
      <c r="E8" s="82" t="s">
        <v>155</v>
      </c>
      <c r="F8" s="16">
        <v>490.07</v>
      </c>
      <c r="G8" s="16">
        <v>490.07</v>
      </c>
      <c r="H8" s="29"/>
    </row>
    <row r="9" spans="1:8" ht="15" customHeight="1">
      <c r="A9" s="86" t="s">
        <v>156</v>
      </c>
      <c r="B9" s="82" t="s">
        <v>12</v>
      </c>
      <c r="C9" s="16"/>
      <c r="D9" s="18" t="s">
        <v>17</v>
      </c>
      <c r="E9" s="82" t="s">
        <v>157</v>
      </c>
      <c r="F9" s="16"/>
      <c r="G9" s="16"/>
      <c r="H9" s="29"/>
    </row>
    <row r="10" spans="1:8" ht="15" customHeight="1">
      <c r="A10" s="86" t="s">
        <v>5</v>
      </c>
      <c r="B10" s="82" t="s">
        <v>20</v>
      </c>
      <c r="C10" s="87"/>
      <c r="D10" s="18" t="s">
        <v>21</v>
      </c>
      <c r="E10" s="82" t="s">
        <v>158</v>
      </c>
      <c r="F10" s="16"/>
      <c r="G10" s="16"/>
      <c r="H10" s="29"/>
    </row>
    <row r="11" spans="1:8" ht="15" customHeight="1">
      <c r="A11" s="86" t="s">
        <v>5</v>
      </c>
      <c r="B11" s="82" t="s">
        <v>24</v>
      </c>
      <c r="C11" s="87"/>
      <c r="D11" s="18" t="s">
        <v>25</v>
      </c>
      <c r="E11" s="82" t="s">
        <v>15</v>
      </c>
      <c r="F11" s="16"/>
      <c r="G11" s="16"/>
      <c r="H11" s="29"/>
    </row>
    <row r="12" spans="1:8" ht="15" customHeight="1">
      <c r="A12" s="86" t="s">
        <v>5</v>
      </c>
      <c r="B12" s="82" t="s">
        <v>28</v>
      </c>
      <c r="C12" s="87"/>
      <c r="D12" s="18" t="s">
        <v>29</v>
      </c>
      <c r="E12" s="82" t="s">
        <v>18</v>
      </c>
      <c r="F12" s="16"/>
      <c r="G12" s="16"/>
      <c r="H12" s="29"/>
    </row>
    <row r="13" spans="1:8" ht="15" customHeight="1">
      <c r="A13" s="86" t="s">
        <v>5</v>
      </c>
      <c r="B13" s="82" t="s">
        <v>32</v>
      </c>
      <c r="C13" s="87"/>
      <c r="D13" s="18" t="s">
        <v>33</v>
      </c>
      <c r="E13" s="82" t="s">
        <v>22</v>
      </c>
      <c r="F13" s="16"/>
      <c r="G13" s="16"/>
      <c r="H13" s="29"/>
    </row>
    <row r="14" spans="1:8" ht="15" customHeight="1">
      <c r="A14" s="86" t="s">
        <v>5</v>
      </c>
      <c r="B14" s="82" t="s">
        <v>36</v>
      </c>
      <c r="C14" s="87"/>
      <c r="D14" s="18" t="s">
        <v>37</v>
      </c>
      <c r="E14" s="82" t="s">
        <v>26</v>
      </c>
      <c r="F14" s="16"/>
      <c r="G14" s="16"/>
      <c r="H14" s="29"/>
    </row>
    <row r="15" spans="1:8" ht="15" customHeight="1">
      <c r="A15" s="86" t="s">
        <v>5</v>
      </c>
      <c r="B15" s="82" t="s">
        <v>39</v>
      </c>
      <c r="C15" s="87"/>
      <c r="D15" s="18" t="s">
        <v>40</v>
      </c>
      <c r="E15" s="82" t="s">
        <v>30</v>
      </c>
      <c r="F15" s="16">
        <v>197.54</v>
      </c>
      <c r="G15" s="16">
        <v>197.54</v>
      </c>
      <c r="H15" s="29"/>
    </row>
    <row r="16" spans="1:8" ht="15" customHeight="1">
      <c r="A16" s="86" t="s">
        <v>5</v>
      </c>
      <c r="B16" s="82" t="s">
        <v>42</v>
      </c>
      <c r="C16" s="87"/>
      <c r="D16" s="18" t="s">
        <v>43</v>
      </c>
      <c r="E16" s="82" t="s">
        <v>34</v>
      </c>
      <c r="F16" s="16"/>
      <c r="G16" s="16"/>
      <c r="H16" s="29"/>
    </row>
    <row r="17" spans="1:8" ht="15" customHeight="1">
      <c r="A17" s="86" t="s">
        <v>5</v>
      </c>
      <c r="B17" s="82" t="s">
        <v>45</v>
      </c>
      <c r="C17" s="87"/>
      <c r="D17" s="18" t="s">
        <v>46</v>
      </c>
      <c r="E17" s="82" t="s">
        <v>38</v>
      </c>
      <c r="F17" s="16"/>
      <c r="G17" s="16"/>
      <c r="H17" s="29"/>
    </row>
    <row r="18" spans="1:8" ht="15" customHeight="1">
      <c r="A18" s="86" t="s">
        <v>5</v>
      </c>
      <c r="B18" s="82" t="s">
        <v>48</v>
      </c>
      <c r="C18" s="87"/>
      <c r="D18" s="18" t="s">
        <v>49</v>
      </c>
      <c r="E18" s="82" t="s">
        <v>41</v>
      </c>
      <c r="F18" s="16"/>
      <c r="G18" s="16"/>
      <c r="H18" s="29"/>
    </row>
    <row r="19" spans="1:8" ht="15" customHeight="1">
      <c r="A19" s="86" t="s">
        <v>5</v>
      </c>
      <c r="B19" s="82" t="s">
        <v>51</v>
      </c>
      <c r="C19" s="87"/>
      <c r="D19" s="18" t="s">
        <v>52</v>
      </c>
      <c r="E19" s="82" t="s">
        <v>44</v>
      </c>
      <c r="F19" s="16"/>
      <c r="G19" s="16"/>
      <c r="H19" s="29"/>
    </row>
    <row r="20" spans="1:8" ht="15" customHeight="1">
      <c r="A20" s="86" t="s">
        <v>5</v>
      </c>
      <c r="B20" s="82" t="s">
        <v>54</v>
      </c>
      <c r="C20" s="87"/>
      <c r="D20" s="18" t="s">
        <v>55</v>
      </c>
      <c r="E20" s="82" t="s">
        <v>47</v>
      </c>
      <c r="F20" s="16"/>
      <c r="G20" s="16"/>
      <c r="H20" s="29"/>
    </row>
    <row r="21" spans="1:8" ht="15" customHeight="1">
      <c r="A21" s="86" t="s">
        <v>5</v>
      </c>
      <c r="B21" s="82" t="s">
        <v>57</v>
      </c>
      <c r="C21" s="87"/>
      <c r="D21" s="18" t="s">
        <v>58</v>
      </c>
      <c r="E21" s="82" t="s">
        <v>50</v>
      </c>
      <c r="F21" s="16"/>
      <c r="G21" s="16"/>
      <c r="H21" s="29"/>
    </row>
    <row r="22" spans="1:8" ht="15" customHeight="1">
      <c r="A22" s="86" t="s">
        <v>5</v>
      </c>
      <c r="B22" s="82" t="s">
        <v>60</v>
      </c>
      <c r="C22" s="87"/>
      <c r="D22" s="18" t="s">
        <v>61</v>
      </c>
      <c r="E22" s="82" t="s">
        <v>53</v>
      </c>
      <c r="F22" s="16"/>
      <c r="G22" s="16"/>
      <c r="H22" s="29"/>
    </row>
    <row r="23" spans="1:8" ht="15" customHeight="1">
      <c r="A23" s="86" t="s">
        <v>5</v>
      </c>
      <c r="B23" s="82" t="s">
        <v>63</v>
      </c>
      <c r="C23" s="87"/>
      <c r="D23" s="18" t="s">
        <v>64</v>
      </c>
      <c r="E23" s="82" t="s">
        <v>56</v>
      </c>
      <c r="F23" s="16"/>
      <c r="G23" s="16"/>
      <c r="H23" s="29"/>
    </row>
    <row r="24" spans="1:8" ht="15" customHeight="1">
      <c r="A24" s="86" t="s">
        <v>5</v>
      </c>
      <c r="B24" s="82" t="s">
        <v>66</v>
      </c>
      <c r="C24" s="87"/>
      <c r="D24" s="18" t="s">
        <v>67</v>
      </c>
      <c r="E24" s="82" t="s">
        <v>59</v>
      </c>
      <c r="F24" s="16"/>
      <c r="G24" s="16"/>
      <c r="H24" s="29"/>
    </row>
    <row r="25" spans="1:8" ht="15" customHeight="1">
      <c r="A25" s="86" t="s">
        <v>5</v>
      </c>
      <c r="B25" s="82" t="s">
        <v>69</v>
      </c>
      <c r="C25" s="87"/>
      <c r="D25" s="18" t="s">
        <v>70</v>
      </c>
      <c r="E25" s="82" t="s">
        <v>62</v>
      </c>
      <c r="F25" s="16"/>
      <c r="G25" s="16"/>
      <c r="H25" s="29"/>
    </row>
    <row r="26" spans="1:8" ht="15" customHeight="1">
      <c r="A26" s="86" t="s">
        <v>5</v>
      </c>
      <c r="B26" s="82" t="s">
        <v>72</v>
      </c>
      <c r="C26" s="87"/>
      <c r="D26" s="18" t="s">
        <v>73</v>
      </c>
      <c r="E26" s="82" t="s">
        <v>65</v>
      </c>
      <c r="F26" s="16"/>
      <c r="G26" s="16"/>
      <c r="H26" s="29"/>
    </row>
    <row r="27" spans="1:8" ht="15" customHeight="1">
      <c r="A27" s="86" t="s">
        <v>5</v>
      </c>
      <c r="B27" s="82" t="s">
        <v>75</v>
      </c>
      <c r="C27" s="87"/>
      <c r="D27" s="18" t="s">
        <v>76</v>
      </c>
      <c r="E27" s="82" t="s">
        <v>68</v>
      </c>
      <c r="F27" s="16"/>
      <c r="G27" s="16"/>
      <c r="H27" s="29"/>
    </row>
    <row r="28" spans="1:8" ht="15" customHeight="1">
      <c r="A28" s="86" t="s">
        <v>5</v>
      </c>
      <c r="B28" s="82" t="s">
        <v>78</v>
      </c>
      <c r="C28" s="87"/>
      <c r="D28" s="18" t="s">
        <v>79</v>
      </c>
      <c r="E28" s="82" t="s">
        <v>71</v>
      </c>
      <c r="F28" s="16"/>
      <c r="G28" s="16"/>
      <c r="H28" s="29"/>
    </row>
    <row r="29" spans="1:8" ht="15" customHeight="1">
      <c r="A29" s="88" t="s">
        <v>5</v>
      </c>
      <c r="B29" s="82" t="s">
        <v>81</v>
      </c>
      <c r="C29" s="87"/>
      <c r="D29" s="18" t="s">
        <v>82</v>
      </c>
      <c r="E29" s="82" t="s">
        <v>74</v>
      </c>
      <c r="F29" s="16"/>
      <c r="G29" s="16"/>
      <c r="H29" s="29"/>
    </row>
    <row r="30" spans="1:8" ht="15" customHeight="1">
      <c r="A30" s="88" t="s">
        <v>5</v>
      </c>
      <c r="B30" s="82" t="s">
        <v>84</v>
      </c>
      <c r="C30" s="87"/>
      <c r="D30" s="18" t="s">
        <v>85</v>
      </c>
      <c r="E30" s="89" t="s">
        <v>77</v>
      </c>
      <c r="F30" s="16"/>
      <c r="G30" s="16"/>
      <c r="H30" s="29"/>
    </row>
    <row r="31" spans="1:8" ht="15" customHeight="1">
      <c r="A31" s="90" t="s">
        <v>87</v>
      </c>
      <c r="B31" s="82" t="s">
        <v>88</v>
      </c>
      <c r="C31" s="16">
        <v>684.54</v>
      </c>
      <c r="D31" s="91" t="s">
        <v>89</v>
      </c>
      <c r="E31" s="82" t="s">
        <v>80</v>
      </c>
      <c r="F31" s="16">
        <v>687.61</v>
      </c>
      <c r="G31" s="16">
        <v>687.61</v>
      </c>
      <c r="H31" s="29"/>
    </row>
    <row r="32" spans="1:8" ht="15" customHeight="1">
      <c r="A32" s="86" t="s">
        <v>159</v>
      </c>
      <c r="B32" s="82" t="s">
        <v>92</v>
      </c>
      <c r="C32" s="16">
        <v>3.07</v>
      </c>
      <c r="D32" s="92" t="s">
        <v>160</v>
      </c>
      <c r="E32" s="89" t="s">
        <v>83</v>
      </c>
      <c r="F32" s="16"/>
      <c r="G32" s="16"/>
      <c r="H32" s="29"/>
    </row>
    <row r="33" spans="1:8" ht="15" customHeight="1">
      <c r="A33" s="86" t="s">
        <v>154</v>
      </c>
      <c r="B33" s="82" t="s">
        <v>96</v>
      </c>
      <c r="C33" s="16">
        <v>3.07</v>
      </c>
      <c r="D33" s="92" t="s">
        <v>5</v>
      </c>
      <c r="E33" s="82" t="s">
        <v>86</v>
      </c>
      <c r="F33" s="87"/>
      <c r="G33" s="87"/>
      <c r="H33" s="93"/>
    </row>
    <row r="34" spans="1:8" ht="15" customHeight="1">
      <c r="A34" s="86" t="s">
        <v>156</v>
      </c>
      <c r="B34" s="89" t="s">
        <v>100</v>
      </c>
      <c r="C34" s="16"/>
      <c r="D34" s="92" t="s">
        <v>5</v>
      </c>
      <c r="E34" s="89" t="s">
        <v>90</v>
      </c>
      <c r="F34" s="87"/>
      <c r="G34" s="87"/>
      <c r="H34" s="93"/>
    </row>
    <row r="35" spans="1:8" ht="15" customHeight="1">
      <c r="A35" s="86" t="s">
        <v>5</v>
      </c>
      <c r="B35" s="82" t="s">
        <v>103</v>
      </c>
      <c r="C35" s="87"/>
      <c r="D35" s="92" t="s">
        <v>5</v>
      </c>
      <c r="E35" s="82" t="s">
        <v>94</v>
      </c>
      <c r="F35" s="87"/>
      <c r="G35" s="87"/>
      <c r="H35" s="93"/>
    </row>
    <row r="36" spans="1:8" ht="15" customHeight="1">
      <c r="A36" s="94" t="s">
        <v>110</v>
      </c>
      <c r="B36" s="89" t="s">
        <v>106</v>
      </c>
      <c r="C36" s="95">
        <v>687.61</v>
      </c>
      <c r="D36" s="96" t="s">
        <v>110</v>
      </c>
      <c r="E36" s="89" t="s">
        <v>98</v>
      </c>
      <c r="F36" s="95">
        <v>687.61</v>
      </c>
      <c r="G36" s="95">
        <v>687.61</v>
      </c>
      <c r="H36" s="97"/>
    </row>
  </sheetData>
  <sheetProtection/>
  <mergeCells count="10">
    <mergeCell ref="A4:C4"/>
    <mergeCell ref="D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L27" sqref="L26:L27"/>
    </sheetView>
  </sheetViews>
  <sheetFormatPr defaultColWidth="9.140625" defaultRowHeight="12.75"/>
  <cols>
    <col min="1" max="3" width="3.140625" style="0" customWidth="1"/>
    <col min="4" max="4" width="26.8515625" style="0" customWidth="1"/>
    <col min="5" max="5" width="13.28125" style="0" customWidth="1"/>
    <col min="6" max="6" width="14.57421875" style="0" customWidth="1"/>
    <col min="7" max="7" width="21.57421875" style="0" customWidth="1"/>
    <col min="8" max="8" width="9.28125" style="0" customWidth="1"/>
    <col min="9" max="9" width="12.57421875" style="0" customWidth="1"/>
    <col min="10" max="10" width="14.8515625" style="0" customWidth="1"/>
    <col min="11" max="11" width="10.421875" style="0" customWidth="1"/>
    <col min="12" max="12" width="13.140625" style="0" customWidth="1"/>
    <col min="13" max="13" width="12.421875" style="0" customWidth="1"/>
    <col min="14" max="14" width="7.57421875" style="0" customWidth="1"/>
    <col min="15" max="17" width="14.7109375" style="0" customWidth="1"/>
    <col min="18" max="18" width="9.7109375" style="0" customWidth="1"/>
  </cols>
  <sheetData>
    <row r="1" ht="19.5">
      <c r="J1" s="25" t="s">
        <v>161</v>
      </c>
    </row>
    <row r="2" ht="12.75">
      <c r="Q2" s="9" t="s">
        <v>162</v>
      </c>
    </row>
    <row r="3" spans="1:17" ht="13.5">
      <c r="A3" s="2" t="s">
        <v>163</v>
      </c>
      <c r="Q3" s="9" t="s">
        <v>3</v>
      </c>
    </row>
    <row r="4" spans="1:17" ht="15" customHeight="1">
      <c r="A4" s="11" t="s">
        <v>115</v>
      </c>
      <c r="B4" s="12" t="s">
        <v>5</v>
      </c>
      <c r="C4" s="12" t="s">
        <v>5</v>
      </c>
      <c r="D4" s="12" t="s">
        <v>116</v>
      </c>
      <c r="E4" s="12" t="s">
        <v>95</v>
      </c>
      <c r="F4" s="12" t="s">
        <v>5</v>
      </c>
      <c r="G4" s="12" t="s">
        <v>5</v>
      </c>
      <c r="H4" s="12" t="s">
        <v>164</v>
      </c>
      <c r="I4" s="12" t="s">
        <v>5</v>
      </c>
      <c r="J4" s="12" t="s">
        <v>5</v>
      </c>
      <c r="K4" s="12" t="s">
        <v>165</v>
      </c>
      <c r="L4" s="12" t="s">
        <v>5</v>
      </c>
      <c r="M4" s="12" t="s">
        <v>5</v>
      </c>
      <c r="N4" s="12" t="s">
        <v>104</v>
      </c>
      <c r="O4" s="12" t="s">
        <v>5</v>
      </c>
      <c r="P4" s="12" t="s">
        <v>5</v>
      </c>
      <c r="Q4" s="26" t="s">
        <v>5</v>
      </c>
    </row>
    <row r="5" spans="1:17" ht="15" customHeight="1">
      <c r="A5" s="13" t="s">
        <v>123</v>
      </c>
      <c r="B5" s="14" t="s">
        <v>5</v>
      </c>
      <c r="C5" s="14" t="s">
        <v>5</v>
      </c>
      <c r="D5" s="14" t="s">
        <v>5</v>
      </c>
      <c r="E5" s="14" t="s">
        <v>128</v>
      </c>
      <c r="F5" s="14" t="s">
        <v>166</v>
      </c>
      <c r="G5" s="14" t="s">
        <v>167</v>
      </c>
      <c r="H5" s="14" t="s">
        <v>128</v>
      </c>
      <c r="I5" s="14" t="s">
        <v>143</v>
      </c>
      <c r="J5" s="14" t="s">
        <v>144</v>
      </c>
      <c r="K5" s="14" t="s">
        <v>128</v>
      </c>
      <c r="L5" s="14" t="s">
        <v>143</v>
      </c>
      <c r="M5" s="14" t="s">
        <v>144</v>
      </c>
      <c r="N5" s="14" t="s">
        <v>128</v>
      </c>
      <c r="O5" s="14" t="s">
        <v>166</v>
      </c>
      <c r="P5" s="14" t="s">
        <v>167</v>
      </c>
      <c r="Q5" s="27" t="s">
        <v>5</v>
      </c>
    </row>
    <row r="6" spans="1:17" ht="13.5" customHeight="1">
      <c r="A6" s="13" t="s">
        <v>5</v>
      </c>
      <c r="B6" s="14" t="s">
        <v>5</v>
      </c>
      <c r="C6" s="14" t="s">
        <v>5</v>
      </c>
      <c r="D6" s="14" t="s">
        <v>5</v>
      </c>
      <c r="E6" s="14" t="s">
        <v>5</v>
      </c>
      <c r="F6" s="14" t="s">
        <v>5</v>
      </c>
      <c r="G6" s="14" t="s">
        <v>124</v>
      </c>
      <c r="H6" s="14" t="s">
        <v>5</v>
      </c>
      <c r="I6" s="14" t="s">
        <v>5</v>
      </c>
      <c r="J6" s="14" t="s">
        <v>124</v>
      </c>
      <c r="K6" s="14" t="s">
        <v>5</v>
      </c>
      <c r="L6" s="14" t="s">
        <v>124</v>
      </c>
      <c r="M6" s="14" t="s">
        <v>124</v>
      </c>
      <c r="N6" s="14" t="s">
        <v>5</v>
      </c>
      <c r="O6" s="14" t="s">
        <v>5</v>
      </c>
      <c r="P6" s="14" t="s">
        <v>168</v>
      </c>
      <c r="Q6" s="27" t="s">
        <v>169</v>
      </c>
    </row>
    <row r="7" spans="1:17" ht="30.75" customHeight="1">
      <c r="A7" s="13" t="s">
        <v>5</v>
      </c>
      <c r="B7" s="14" t="s">
        <v>5</v>
      </c>
      <c r="C7" s="14" t="s">
        <v>5</v>
      </c>
      <c r="D7" s="14" t="s">
        <v>5</v>
      </c>
      <c r="E7" s="14" t="s">
        <v>5</v>
      </c>
      <c r="F7" s="14" t="s">
        <v>5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  <c r="M7" s="14" t="s">
        <v>5</v>
      </c>
      <c r="N7" s="14" t="s">
        <v>5</v>
      </c>
      <c r="O7" s="14" t="s">
        <v>5</v>
      </c>
      <c r="P7" s="14" t="s">
        <v>5</v>
      </c>
      <c r="Q7" s="27" t="s">
        <v>5</v>
      </c>
    </row>
    <row r="8" spans="1:17" ht="15" customHeight="1">
      <c r="A8" s="13" t="s">
        <v>125</v>
      </c>
      <c r="B8" s="14" t="s">
        <v>126</v>
      </c>
      <c r="C8" s="14" t="s">
        <v>127</v>
      </c>
      <c r="D8" s="14" t="s">
        <v>10</v>
      </c>
      <c r="E8" s="15" t="s">
        <v>11</v>
      </c>
      <c r="F8" s="15" t="s">
        <v>12</v>
      </c>
      <c r="G8" s="15" t="s">
        <v>20</v>
      </c>
      <c r="H8" s="15" t="s">
        <v>24</v>
      </c>
      <c r="I8" s="15" t="s">
        <v>28</v>
      </c>
      <c r="J8" s="15" t="s">
        <v>32</v>
      </c>
      <c r="K8" s="15" t="s">
        <v>36</v>
      </c>
      <c r="L8" s="15" t="s">
        <v>39</v>
      </c>
      <c r="M8" s="15" t="s">
        <v>42</v>
      </c>
      <c r="N8" s="15" t="s">
        <v>45</v>
      </c>
      <c r="O8" s="15" t="s">
        <v>48</v>
      </c>
      <c r="P8" s="15" t="s">
        <v>51</v>
      </c>
      <c r="Q8" s="28" t="s">
        <v>54</v>
      </c>
    </row>
    <row r="9" spans="1:17" ht="15" customHeight="1">
      <c r="A9" s="13" t="s">
        <v>5</v>
      </c>
      <c r="B9" s="14" t="s">
        <v>5</v>
      </c>
      <c r="C9" s="14" t="s">
        <v>5</v>
      </c>
      <c r="D9" s="14" t="s">
        <v>128</v>
      </c>
      <c r="E9" s="16">
        <v>3.07</v>
      </c>
      <c r="F9" s="16"/>
      <c r="G9" s="16">
        <v>3.07</v>
      </c>
      <c r="H9" s="16">
        <v>684.54</v>
      </c>
      <c r="I9" s="16">
        <v>507.14</v>
      </c>
      <c r="J9" s="16">
        <v>177.4</v>
      </c>
      <c r="K9" s="16">
        <v>687.61</v>
      </c>
      <c r="L9" s="16">
        <v>507.14</v>
      </c>
      <c r="M9" s="16">
        <v>180.47</v>
      </c>
      <c r="N9" s="16"/>
      <c r="O9" s="16"/>
      <c r="P9" s="16"/>
      <c r="Q9" s="29"/>
    </row>
    <row r="10" spans="1:17" ht="15" customHeight="1">
      <c r="A10" s="56">
        <v>201</v>
      </c>
      <c r="B10" s="18"/>
      <c r="C10" s="18"/>
      <c r="D10" s="57" t="s">
        <v>129</v>
      </c>
      <c r="E10" s="16">
        <v>3.07</v>
      </c>
      <c r="F10" s="16"/>
      <c r="G10" s="16">
        <v>3.07</v>
      </c>
      <c r="H10" s="16">
        <v>487</v>
      </c>
      <c r="I10" s="16">
        <v>309.6</v>
      </c>
      <c r="J10" s="16">
        <v>177.4</v>
      </c>
      <c r="K10" s="16">
        <v>490.07</v>
      </c>
      <c r="L10" s="16">
        <v>309.6</v>
      </c>
      <c r="M10" s="16">
        <v>180.47</v>
      </c>
      <c r="N10" s="16"/>
      <c r="O10" s="16"/>
      <c r="P10" s="16"/>
      <c r="Q10" s="29"/>
    </row>
    <row r="11" spans="1:17" ht="15" customHeight="1">
      <c r="A11" s="56">
        <v>20101</v>
      </c>
      <c r="B11" s="18"/>
      <c r="C11" s="18"/>
      <c r="D11" s="57" t="s">
        <v>130</v>
      </c>
      <c r="E11" s="16">
        <v>3.07</v>
      </c>
      <c r="F11" s="16"/>
      <c r="G11" s="16">
        <v>3.07</v>
      </c>
      <c r="H11" s="16">
        <v>487</v>
      </c>
      <c r="I11" s="16">
        <v>309.6</v>
      </c>
      <c r="J11" s="16">
        <v>177.4</v>
      </c>
      <c r="K11" s="16">
        <v>490.07</v>
      </c>
      <c r="L11" s="16">
        <v>309.6</v>
      </c>
      <c r="M11" s="16">
        <v>180.47</v>
      </c>
      <c r="N11" s="16"/>
      <c r="O11" s="16"/>
      <c r="P11" s="16"/>
      <c r="Q11" s="29"/>
    </row>
    <row r="12" spans="1:17" ht="15" customHeight="1">
      <c r="A12" s="56">
        <v>2010101</v>
      </c>
      <c r="B12" s="18"/>
      <c r="C12" s="18"/>
      <c r="D12" s="58" t="s">
        <v>131</v>
      </c>
      <c r="E12" s="16"/>
      <c r="F12" s="16"/>
      <c r="G12" s="16"/>
      <c r="H12" s="16">
        <v>309.6</v>
      </c>
      <c r="I12" s="16">
        <v>309.6</v>
      </c>
      <c r="J12" s="16"/>
      <c r="K12" s="16">
        <v>309.6</v>
      </c>
      <c r="L12" s="16">
        <v>309.6</v>
      </c>
      <c r="M12" s="16"/>
      <c r="N12" s="16"/>
      <c r="O12" s="16"/>
      <c r="P12" s="16"/>
      <c r="Q12" s="29"/>
    </row>
    <row r="13" spans="1:17" ht="15" customHeight="1">
      <c r="A13" s="56">
        <v>2010102</v>
      </c>
      <c r="B13" s="18"/>
      <c r="C13" s="18"/>
      <c r="D13" s="58" t="s">
        <v>132</v>
      </c>
      <c r="E13" s="16">
        <v>3.07</v>
      </c>
      <c r="F13" s="16"/>
      <c r="G13" s="16">
        <v>3.07</v>
      </c>
      <c r="H13" s="16">
        <v>5.4</v>
      </c>
      <c r="I13" s="16"/>
      <c r="J13" s="16">
        <v>5.4</v>
      </c>
      <c r="K13" s="16">
        <v>8.47</v>
      </c>
      <c r="L13" s="16"/>
      <c r="M13" s="16">
        <v>8.47</v>
      </c>
      <c r="N13" s="16"/>
      <c r="O13" s="16"/>
      <c r="P13" s="16"/>
      <c r="Q13" s="29"/>
    </row>
    <row r="14" spans="1:17" ht="15" customHeight="1">
      <c r="A14" s="56">
        <v>2010104</v>
      </c>
      <c r="B14" s="18"/>
      <c r="C14" s="18"/>
      <c r="D14" s="58" t="s">
        <v>133</v>
      </c>
      <c r="E14" s="16"/>
      <c r="F14" s="16"/>
      <c r="G14" s="16"/>
      <c r="H14" s="16">
        <v>45.05</v>
      </c>
      <c r="I14" s="16"/>
      <c r="J14" s="16">
        <v>45.05</v>
      </c>
      <c r="K14" s="16">
        <v>45.05</v>
      </c>
      <c r="L14" s="16"/>
      <c r="M14" s="16">
        <v>45.05</v>
      </c>
      <c r="N14" s="16"/>
      <c r="O14" s="16"/>
      <c r="P14" s="16"/>
      <c r="Q14" s="29"/>
    </row>
    <row r="15" spans="1:17" ht="15" customHeight="1">
      <c r="A15" s="56">
        <v>2010106</v>
      </c>
      <c r="B15" s="18"/>
      <c r="C15" s="18"/>
      <c r="D15" s="58" t="s">
        <v>134</v>
      </c>
      <c r="E15" s="16"/>
      <c r="F15" s="16"/>
      <c r="G15" s="16"/>
      <c r="H15" s="16">
        <v>15</v>
      </c>
      <c r="I15" s="16"/>
      <c r="J15" s="16">
        <v>15</v>
      </c>
      <c r="K15" s="16">
        <v>15</v>
      </c>
      <c r="L15" s="16"/>
      <c r="M15" s="16">
        <v>15</v>
      </c>
      <c r="N15" s="16"/>
      <c r="O15" s="16"/>
      <c r="P15" s="16"/>
      <c r="Q15" s="29"/>
    </row>
    <row r="16" spans="1:17" ht="15" customHeight="1">
      <c r="A16" s="56">
        <v>2010107</v>
      </c>
      <c r="B16" s="18"/>
      <c r="C16" s="18"/>
      <c r="D16" s="59" t="s">
        <v>135</v>
      </c>
      <c r="E16" s="16"/>
      <c r="F16" s="16"/>
      <c r="G16" s="16"/>
      <c r="H16" s="21">
        <v>18.9</v>
      </c>
      <c r="I16" s="21"/>
      <c r="J16" s="21">
        <v>18.9</v>
      </c>
      <c r="K16" s="21">
        <v>18.9</v>
      </c>
      <c r="L16" s="21"/>
      <c r="M16" s="21">
        <v>18.9</v>
      </c>
      <c r="N16" s="16"/>
      <c r="O16" s="16"/>
      <c r="P16" s="16"/>
      <c r="Q16" s="29"/>
    </row>
    <row r="17" spans="1:17" ht="15" customHeight="1">
      <c r="A17" s="56">
        <v>2010108</v>
      </c>
      <c r="B17" s="18"/>
      <c r="C17" s="18"/>
      <c r="D17" s="59" t="s">
        <v>136</v>
      </c>
      <c r="E17" s="16"/>
      <c r="F17" s="16"/>
      <c r="G17" s="16"/>
      <c r="H17" s="21">
        <v>15</v>
      </c>
      <c r="I17" s="21"/>
      <c r="J17" s="21">
        <v>15</v>
      </c>
      <c r="K17" s="21">
        <v>15</v>
      </c>
      <c r="L17" s="21"/>
      <c r="M17" s="21">
        <v>15</v>
      </c>
      <c r="N17" s="16"/>
      <c r="O17" s="16"/>
      <c r="P17" s="16"/>
      <c r="Q17" s="29"/>
    </row>
    <row r="18" spans="1:17" ht="15" customHeight="1">
      <c r="A18" s="56">
        <v>2010199</v>
      </c>
      <c r="B18" s="18"/>
      <c r="C18" s="18"/>
      <c r="D18" s="59" t="s">
        <v>137</v>
      </c>
      <c r="E18" s="16"/>
      <c r="F18" s="16"/>
      <c r="G18" s="16"/>
      <c r="H18" s="21">
        <v>78.05</v>
      </c>
      <c r="I18" s="21"/>
      <c r="J18" s="21">
        <v>78.05</v>
      </c>
      <c r="K18" s="21">
        <v>78.05</v>
      </c>
      <c r="L18" s="21"/>
      <c r="M18" s="21">
        <v>78.05</v>
      </c>
      <c r="N18" s="16"/>
      <c r="O18" s="16"/>
      <c r="P18" s="16"/>
      <c r="Q18" s="29"/>
    </row>
    <row r="19" spans="1:17" ht="15" customHeight="1">
      <c r="A19" s="60">
        <v>208</v>
      </c>
      <c r="B19" s="61"/>
      <c r="C19" s="62"/>
      <c r="D19" s="63" t="s">
        <v>138</v>
      </c>
      <c r="E19" s="64"/>
      <c r="F19" s="64"/>
      <c r="G19" s="64"/>
      <c r="H19" s="65">
        <v>197.54</v>
      </c>
      <c r="I19" s="65">
        <v>197.54</v>
      </c>
      <c r="J19" s="65"/>
      <c r="K19" s="65">
        <v>197.54</v>
      </c>
      <c r="L19" s="65">
        <v>197.54</v>
      </c>
      <c r="M19" s="65"/>
      <c r="N19" s="64"/>
      <c r="O19" s="64"/>
      <c r="P19" s="64"/>
      <c r="Q19" s="75"/>
    </row>
    <row r="20" spans="1:17" ht="13.5">
      <c r="A20" s="66">
        <v>20805</v>
      </c>
      <c r="B20" s="67"/>
      <c r="C20" s="67"/>
      <c r="D20" s="68" t="s">
        <v>139</v>
      </c>
      <c r="E20" s="69"/>
      <c r="F20" s="69"/>
      <c r="G20" s="69"/>
      <c r="H20" s="69">
        <v>197.54</v>
      </c>
      <c r="I20" s="69">
        <v>197.54</v>
      </c>
      <c r="J20" s="69"/>
      <c r="K20" s="69">
        <v>197.54</v>
      </c>
      <c r="L20" s="69">
        <v>197.54</v>
      </c>
      <c r="M20" s="69"/>
      <c r="N20" s="69"/>
      <c r="O20" s="69"/>
      <c r="P20" s="69"/>
      <c r="Q20" s="29"/>
    </row>
    <row r="21" spans="1:17" ht="14.25">
      <c r="A21" s="70">
        <v>2080504</v>
      </c>
      <c r="B21" s="71"/>
      <c r="C21" s="71"/>
      <c r="D21" s="72" t="s">
        <v>140</v>
      </c>
      <c r="E21" s="73"/>
      <c r="F21" s="73"/>
      <c r="G21" s="73"/>
      <c r="H21" s="74">
        <v>197.54</v>
      </c>
      <c r="I21" s="74">
        <v>197.54</v>
      </c>
      <c r="J21" s="73"/>
      <c r="K21" s="74">
        <v>197.54</v>
      </c>
      <c r="L21" s="74">
        <v>197.54</v>
      </c>
      <c r="M21" s="73"/>
      <c r="N21" s="73"/>
      <c r="O21" s="73"/>
      <c r="P21" s="73"/>
      <c r="Q21" s="76"/>
    </row>
  </sheetData>
  <sheetProtection/>
  <mergeCells count="35"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31">
      <selection activeCell="J27" sqref="J27"/>
    </sheetView>
  </sheetViews>
  <sheetFormatPr defaultColWidth="9.140625" defaultRowHeight="12.75"/>
  <cols>
    <col min="1" max="1" width="9.7109375" style="0" customWidth="1"/>
    <col min="2" max="2" width="26.8515625" style="0" customWidth="1"/>
    <col min="3" max="3" width="18.7109375" style="0" customWidth="1"/>
    <col min="4" max="4" width="20.00390625" style="0" customWidth="1"/>
    <col min="5" max="5" width="21.140625" style="0" customWidth="1"/>
    <col min="6" max="6" width="9.7109375" style="0" customWidth="1"/>
  </cols>
  <sheetData>
    <row r="1" ht="19.5">
      <c r="C1" s="25" t="s">
        <v>170</v>
      </c>
    </row>
    <row r="2" ht="12.75">
      <c r="E2" s="9" t="s">
        <v>171</v>
      </c>
    </row>
    <row r="3" spans="1:5" ht="13.5">
      <c r="A3" s="2" t="s">
        <v>2</v>
      </c>
      <c r="E3" s="9" t="s">
        <v>3</v>
      </c>
    </row>
    <row r="4" spans="1:5" ht="15" customHeight="1">
      <c r="A4" s="11" t="s">
        <v>172</v>
      </c>
      <c r="B4" s="12" t="s">
        <v>5</v>
      </c>
      <c r="C4" s="12" t="s">
        <v>89</v>
      </c>
      <c r="D4" s="12" t="s">
        <v>173</v>
      </c>
      <c r="E4" s="26" t="s">
        <v>174</v>
      </c>
    </row>
    <row r="5" spans="1:5" ht="15" customHeight="1">
      <c r="A5" s="13" t="s">
        <v>175</v>
      </c>
      <c r="B5" s="14" t="s">
        <v>116</v>
      </c>
      <c r="C5" s="14" t="s">
        <v>128</v>
      </c>
      <c r="D5" s="14" t="s">
        <v>173</v>
      </c>
      <c r="E5" s="27" t="s">
        <v>174</v>
      </c>
    </row>
    <row r="6" spans="1:5" ht="15" customHeight="1">
      <c r="A6" s="13" t="s">
        <v>5</v>
      </c>
      <c r="B6" s="14" t="s">
        <v>5</v>
      </c>
      <c r="C6" s="14" t="s">
        <v>5</v>
      </c>
      <c r="D6" s="14" t="s">
        <v>5</v>
      </c>
      <c r="E6" s="27" t="s">
        <v>124</v>
      </c>
    </row>
    <row r="7" spans="1:5" ht="15" customHeight="1">
      <c r="A7" s="32" t="s">
        <v>5</v>
      </c>
      <c r="B7" s="33" t="s">
        <v>5</v>
      </c>
      <c r="C7" s="33" t="s">
        <v>5</v>
      </c>
      <c r="D7" s="33" t="s">
        <v>5</v>
      </c>
      <c r="E7" s="34" t="s">
        <v>5</v>
      </c>
    </row>
    <row r="8" spans="1:5" ht="24.75" customHeight="1">
      <c r="A8" s="35" t="s">
        <v>176</v>
      </c>
      <c r="B8" s="35" t="s">
        <v>176</v>
      </c>
      <c r="C8" s="36" t="s">
        <v>11</v>
      </c>
      <c r="D8" s="36" t="s">
        <v>12</v>
      </c>
      <c r="E8" s="36" t="s">
        <v>20</v>
      </c>
    </row>
    <row r="9" spans="1:5" ht="24.75" customHeight="1">
      <c r="A9" s="35" t="s">
        <v>177</v>
      </c>
      <c r="B9" s="35" t="s">
        <v>177</v>
      </c>
      <c r="C9" s="37">
        <f>C10+C16+C30+C38+C43+C46+C49+C52</f>
        <v>507.14</v>
      </c>
      <c r="D9" s="37">
        <f>D10+D16+D30+D38+D43+D46+D49+D52</f>
        <v>431.4</v>
      </c>
      <c r="E9" s="37">
        <f>E10+E16+E30+E38+E43+E46+E49+E52</f>
        <v>75.74</v>
      </c>
    </row>
    <row r="10" spans="1:5" ht="24.75" customHeight="1">
      <c r="A10" s="38">
        <v>301</v>
      </c>
      <c r="B10" s="39" t="s">
        <v>178</v>
      </c>
      <c r="C10" s="37">
        <f>SUM(C11:C15)</f>
        <v>211.25999999999996</v>
      </c>
      <c r="D10" s="37">
        <f>SUM(D11:D15)</f>
        <v>211.25999999999996</v>
      </c>
      <c r="E10" s="37">
        <f>SUM(E11:E15)</f>
        <v>0</v>
      </c>
    </row>
    <row r="11" spans="1:5" ht="24.75" customHeight="1">
      <c r="A11" s="40" t="s">
        <v>179</v>
      </c>
      <c r="B11" s="39" t="s">
        <v>180</v>
      </c>
      <c r="C11" s="41">
        <f>SUM(D11:E11)</f>
        <v>108.05</v>
      </c>
      <c r="D11" s="42">
        <v>108.05</v>
      </c>
      <c r="E11" s="42"/>
    </row>
    <row r="12" spans="1:5" ht="24.75" customHeight="1">
      <c r="A12" s="40" t="s">
        <v>181</v>
      </c>
      <c r="B12" s="39" t="s">
        <v>182</v>
      </c>
      <c r="C12" s="41">
        <f>SUM(D12:E12)</f>
        <v>67.28</v>
      </c>
      <c r="D12" s="42">
        <v>67.28</v>
      </c>
      <c r="E12" s="42"/>
    </row>
    <row r="13" spans="1:5" ht="24.75" customHeight="1">
      <c r="A13" s="40" t="s">
        <v>183</v>
      </c>
      <c r="B13" s="39" t="s">
        <v>184</v>
      </c>
      <c r="C13" s="41">
        <f>SUM(D13:E13)</f>
        <v>8.48</v>
      </c>
      <c r="D13" s="42">
        <v>8.48</v>
      </c>
      <c r="E13" s="42"/>
    </row>
    <row r="14" spans="1:5" ht="24.75" customHeight="1">
      <c r="A14" s="40" t="s">
        <v>185</v>
      </c>
      <c r="B14" s="43" t="s">
        <v>186</v>
      </c>
      <c r="C14" s="41">
        <f>SUM(D14:E14)</f>
        <v>14.69</v>
      </c>
      <c r="D14" s="42">
        <v>14.69</v>
      </c>
      <c r="E14" s="42"/>
    </row>
    <row r="15" spans="1:5" ht="24.75" customHeight="1">
      <c r="A15" s="40" t="s">
        <v>187</v>
      </c>
      <c r="B15" s="38" t="s">
        <v>188</v>
      </c>
      <c r="C15" s="41">
        <f>SUM(D15:E15)</f>
        <v>12.76</v>
      </c>
      <c r="D15" s="42">
        <v>12.76</v>
      </c>
      <c r="E15" s="44"/>
    </row>
    <row r="16" spans="1:5" ht="24.75" customHeight="1">
      <c r="A16" s="45" t="s">
        <v>189</v>
      </c>
      <c r="B16" s="39" t="s">
        <v>190</v>
      </c>
      <c r="C16" s="37">
        <f>SUM(C17:C29)</f>
        <v>75.74</v>
      </c>
      <c r="D16" s="37">
        <f>SUM(D17:D29)</f>
        <v>0</v>
      </c>
      <c r="E16" s="37">
        <f>SUM(E17:E29)</f>
        <v>75.74</v>
      </c>
    </row>
    <row r="17" spans="1:5" ht="24.75" customHeight="1">
      <c r="A17" s="40" t="s">
        <v>191</v>
      </c>
      <c r="B17" s="39" t="s">
        <v>192</v>
      </c>
      <c r="C17" s="41">
        <f aca="true" t="shared" si="0" ref="C17:C29">SUM(D17:E17)</f>
        <v>8.73</v>
      </c>
      <c r="D17" s="46"/>
      <c r="E17" s="46">
        <v>8.73</v>
      </c>
    </row>
    <row r="18" spans="1:5" ht="24.75" customHeight="1">
      <c r="A18" s="40" t="s">
        <v>193</v>
      </c>
      <c r="B18" s="39" t="s">
        <v>194</v>
      </c>
      <c r="C18" s="41">
        <f t="shared" si="0"/>
        <v>6.93</v>
      </c>
      <c r="D18" s="46"/>
      <c r="E18" s="46">
        <v>6.93</v>
      </c>
    </row>
    <row r="19" spans="1:5" ht="24.75" customHeight="1">
      <c r="A19" s="47">
        <v>30205</v>
      </c>
      <c r="B19" s="38" t="s">
        <v>195</v>
      </c>
      <c r="C19" s="41">
        <f t="shared" si="0"/>
        <v>0.5</v>
      </c>
      <c r="D19" s="46"/>
      <c r="E19" s="46">
        <v>0.5</v>
      </c>
    </row>
    <row r="20" spans="1:5" ht="24.75" customHeight="1">
      <c r="A20" s="47">
        <v>30206</v>
      </c>
      <c r="B20" s="48" t="s">
        <v>196</v>
      </c>
      <c r="C20" s="41">
        <f t="shared" si="0"/>
        <v>0.84</v>
      </c>
      <c r="D20" s="46"/>
      <c r="E20" s="46">
        <v>0.84</v>
      </c>
    </row>
    <row r="21" spans="1:5" ht="24.75" customHeight="1">
      <c r="A21" s="47">
        <v>30207</v>
      </c>
      <c r="B21" s="48" t="s">
        <v>197</v>
      </c>
      <c r="C21" s="41">
        <f t="shared" si="0"/>
        <v>5.88</v>
      </c>
      <c r="D21" s="46"/>
      <c r="E21" s="46">
        <v>5.88</v>
      </c>
    </row>
    <row r="22" spans="1:5" ht="24.75" customHeight="1">
      <c r="A22" s="47">
        <v>30209</v>
      </c>
      <c r="B22" s="48" t="s">
        <v>198</v>
      </c>
      <c r="C22" s="41">
        <f t="shared" si="0"/>
        <v>3.53</v>
      </c>
      <c r="D22" s="46"/>
      <c r="E22" s="46">
        <v>3.53</v>
      </c>
    </row>
    <row r="23" spans="1:5" ht="24.75" customHeight="1">
      <c r="A23" s="47">
        <v>30211</v>
      </c>
      <c r="B23" s="48" t="s">
        <v>199</v>
      </c>
      <c r="C23" s="41">
        <f t="shared" si="0"/>
        <v>3.37</v>
      </c>
      <c r="D23" s="46"/>
      <c r="E23" s="46">
        <v>3.37</v>
      </c>
    </row>
    <row r="24" spans="1:5" ht="24.75" customHeight="1">
      <c r="A24" s="47">
        <v>30213</v>
      </c>
      <c r="B24" s="48" t="s">
        <v>200</v>
      </c>
      <c r="C24" s="41">
        <f t="shared" si="0"/>
        <v>9.19</v>
      </c>
      <c r="D24" s="46"/>
      <c r="E24" s="46">
        <v>9.19</v>
      </c>
    </row>
    <row r="25" spans="1:5" ht="24.75" customHeight="1">
      <c r="A25" s="47">
        <v>30226</v>
      </c>
      <c r="B25" s="48" t="s">
        <v>201</v>
      </c>
      <c r="C25" s="41">
        <f t="shared" si="0"/>
        <v>5.71</v>
      </c>
      <c r="D25" s="46"/>
      <c r="E25" s="46">
        <v>5.71</v>
      </c>
    </row>
    <row r="26" spans="1:5" ht="24.75" customHeight="1">
      <c r="A26" s="47">
        <v>30228</v>
      </c>
      <c r="B26" s="48" t="s">
        <v>202</v>
      </c>
      <c r="C26" s="41">
        <f t="shared" si="0"/>
        <v>5.91</v>
      </c>
      <c r="D26" s="46"/>
      <c r="E26" s="46">
        <v>5.91</v>
      </c>
    </row>
    <row r="27" spans="1:5" ht="24.75" customHeight="1">
      <c r="A27" s="47">
        <v>30229</v>
      </c>
      <c r="B27" s="48" t="s">
        <v>203</v>
      </c>
      <c r="C27" s="41">
        <f t="shared" si="0"/>
        <v>0.55</v>
      </c>
      <c r="D27" s="46"/>
      <c r="E27" s="46">
        <v>0.55</v>
      </c>
    </row>
    <row r="28" spans="1:5" ht="24.75" customHeight="1">
      <c r="A28" s="47">
        <v>30239</v>
      </c>
      <c r="B28" s="48" t="s">
        <v>204</v>
      </c>
      <c r="C28" s="41">
        <f t="shared" si="0"/>
        <v>17.75</v>
      </c>
      <c r="D28" s="46"/>
      <c r="E28" s="46">
        <v>17.75</v>
      </c>
    </row>
    <row r="29" spans="1:5" ht="24.75" customHeight="1">
      <c r="A29" s="47">
        <v>30299</v>
      </c>
      <c r="B29" s="48" t="s">
        <v>205</v>
      </c>
      <c r="C29" s="41">
        <f t="shared" si="0"/>
        <v>6.85</v>
      </c>
      <c r="D29" s="46"/>
      <c r="E29" s="46">
        <v>6.85</v>
      </c>
    </row>
    <row r="30" spans="1:5" ht="24.75" customHeight="1">
      <c r="A30" s="38">
        <v>303</v>
      </c>
      <c r="B30" s="49" t="s">
        <v>206</v>
      </c>
      <c r="C30" s="37">
        <f>SUM(C31:C37)</f>
        <v>220.14000000000001</v>
      </c>
      <c r="D30" s="37">
        <f>SUM(D31:D37)</f>
        <v>220.14000000000001</v>
      </c>
      <c r="E30" s="37">
        <f>SUM(E31:E37)</f>
        <v>0</v>
      </c>
    </row>
    <row r="31" spans="1:5" ht="24.75" customHeight="1">
      <c r="A31" s="50">
        <v>30301</v>
      </c>
      <c r="B31" s="48" t="s">
        <v>207</v>
      </c>
      <c r="C31" s="41">
        <f aca="true" t="shared" si="1" ref="C31:C37">SUM(D31:E31)</f>
        <v>32.36</v>
      </c>
      <c r="D31" s="46">
        <v>32.36</v>
      </c>
      <c r="E31" s="46"/>
    </row>
    <row r="32" spans="1:5" ht="24.75" customHeight="1">
      <c r="A32" s="50">
        <v>30302</v>
      </c>
      <c r="B32" s="48" t="s">
        <v>208</v>
      </c>
      <c r="C32" s="41">
        <f t="shared" si="1"/>
        <v>125.94</v>
      </c>
      <c r="D32" s="46">
        <v>125.94</v>
      </c>
      <c r="E32" s="46"/>
    </row>
    <row r="33" spans="1:5" ht="24.75" customHeight="1">
      <c r="A33" s="50">
        <v>30304</v>
      </c>
      <c r="B33" s="48" t="s">
        <v>209</v>
      </c>
      <c r="C33" s="41">
        <f t="shared" si="1"/>
        <v>13.46</v>
      </c>
      <c r="D33" s="46">
        <v>13.46</v>
      </c>
      <c r="E33" s="46"/>
    </row>
    <row r="34" spans="1:5" ht="24.75" customHeight="1">
      <c r="A34" s="50">
        <v>30305</v>
      </c>
      <c r="B34" s="48" t="s">
        <v>210</v>
      </c>
      <c r="C34" s="41">
        <f t="shared" si="1"/>
        <v>5.63</v>
      </c>
      <c r="D34" s="46">
        <v>5.63</v>
      </c>
      <c r="E34" s="46"/>
    </row>
    <row r="35" spans="1:5" ht="24.75" customHeight="1">
      <c r="A35" s="50">
        <v>30307</v>
      </c>
      <c r="B35" s="48" t="s">
        <v>211</v>
      </c>
      <c r="C35" s="41">
        <f t="shared" si="1"/>
        <v>18.16</v>
      </c>
      <c r="D35" s="46">
        <v>18.16</v>
      </c>
      <c r="E35" s="46"/>
    </row>
    <row r="36" spans="1:5" ht="24.75" customHeight="1">
      <c r="A36" s="50">
        <v>30311</v>
      </c>
      <c r="B36" s="48" t="s">
        <v>212</v>
      </c>
      <c r="C36" s="41">
        <f t="shared" si="1"/>
        <v>22.6</v>
      </c>
      <c r="D36" s="46">
        <v>22.6</v>
      </c>
      <c r="E36" s="46"/>
    </row>
    <row r="37" spans="1:5" ht="24.75" customHeight="1">
      <c r="A37" s="50">
        <v>30399</v>
      </c>
      <c r="B37" s="48" t="s">
        <v>213</v>
      </c>
      <c r="C37" s="41">
        <f t="shared" si="1"/>
        <v>1.99</v>
      </c>
      <c r="D37" s="46">
        <v>1.99</v>
      </c>
      <c r="E37" s="46"/>
    </row>
    <row r="38" spans="1:5" ht="24.75" customHeight="1">
      <c r="A38" s="51">
        <v>304</v>
      </c>
      <c r="B38" s="48" t="s">
        <v>214</v>
      </c>
      <c r="C38" s="37">
        <f>SUM(C39:C42)</f>
        <v>0</v>
      </c>
      <c r="D38" s="37">
        <f>SUM(D39:D42)</f>
        <v>0</v>
      </c>
      <c r="E38" s="37">
        <f>SUM(E39:E42)</f>
        <v>0</v>
      </c>
    </row>
    <row r="39" spans="1:5" ht="24.75" customHeight="1">
      <c r="A39" s="52">
        <v>30401</v>
      </c>
      <c r="B39" s="48" t="s">
        <v>215</v>
      </c>
      <c r="C39" s="41">
        <f>SUM(D39:E39)</f>
        <v>0</v>
      </c>
      <c r="D39" s="46"/>
      <c r="E39" s="46"/>
    </row>
    <row r="40" spans="1:5" ht="24.75" customHeight="1">
      <c r="A40" s="52">
        <v>30402</v>
      </c>
      <c r="B40" s="48" t="s">
        <v>216</v>
      </c>
      <c r="C40" s="41">
        <f>SUM(D40:E40)</f>
        <v>0</v>
      </c>
      <c r="D40" s="46"/>
      <c r="E40" s="46"/>
    </row>
    <row r="41" spans="1:5" ht="24.75" customHeight="1">
      <c r="A41" s="52">
        <v>30403</v>
      </c>
      <c r="B41" s="48" t="s">
        <v>217</v>
      </c>
      <c r="C41" s="41">
        <f>SUM(D41:E41)</f>
        <v>0</v>
      </c>
      <c r="D41" s="46"/>
      <c r="E41" s="46"/>
    </row>
    <row r="42" spans="1:5" ht="24.75" customHeight="1">
      <c r="A42" s="52">
        <v>30499</v>
      </c>
      <c r="B42" s="48" t="s">
        <v>218</v>
      </c>
      <c r="C42" s="41">
        <f>SUM(D42:E42)</f>
        <v>0</v>
      </c>
      <c r="D42" s="46"/>
      <c r="E42" s="46"/>
    </row>
    <row r="43" spans="1:5" ht="24.75" customHeight="1">
      <c r="A43" s="53">
        <v>305</v>
      </c>
      <c r="B43" s="54" t="s">
        <v>219</v>
      </c>
      <c r="C43" s="37">
        <f>SUM(C44:C45)</f>
        <v>0</v>
      </c>
      <c r="D43" s="37">
        <f>SUM(D44:D45)</f>
        <v>0</v>
      </c>
      <c r="E43" s="37">
        <f>SUM(E44:E45)</f>
        <v>0</v>
      </c>
    </row>
    <row r="44" spans="1:5" ht="24.75" customHeight="1">
      <c r="A44" s="55">
        <v>30501</v>
      </c>
      <c r="B44" s="48" t="s">
        <v>220</v>
      </c>
      <c r="C44" s="41">
        <f>SUM(D44:E44)</f>
        <v>0</v>
      </c>
      <c r="D44" s="46"/>
      <c r="E44" s="46"/>
    </row>
    <row r="45" spans="1:5" ht="24.75" customHeight="1">
      <c r="A45" s="55">
        <v>30502</v>
      </c>
      <c r="B45" s="48" t="s">
        <v>221</v>
      </c>
      <c r="C45" s="41">
        <f>SUM(D45:E45)</f>
        <v>0</v>
      </c>
      <c r="D45" s="46"/>
      <c r="E45" s="46"/>
    </row>
    <row r="46" spans="1:5" ht="24.75" customHeight="1">
      <c r="A46" s="53">
        <v>307</v>
      </c>
      <c r="B46" s="48" t="s">
        <v>222</v>
      </c>
      <c r="C46" s="37">
        <f>SUM(C47:C48)</f>
        <v>0</v>
      </c>
      <c r="D46" s="37">
        <f>SUM(D47:D48)</f>
        <v>0</v>
      </c>
      <c r="E46" s="37">
        <f>SUM(E47:E48)</f>
        <v>0</v>
      </c>
    </row>
    <row r="47" spans="1:5" ht="24.75" customHeight="1">
      <c r="A47" s="55">
        <v>30701</v>
      </c>
      <c r="B47" s="48" t="s">
        <v>223</v>
      </c>
      <c r="C47" s="41">
        <f>SUM(D47:E47)</f>
        <v>0</v>
      </c>
      <c r="D47" s="46"/>
      <c r="E47" s="46"/>
    </row>
    <row r="48" spans="1:5" ht="24.75" customHeight="1">
      <c r="A48" s="55">
        <v>30707</v>
      </c>
      <c r="B48" s="48" t="s">
        <v>224</v>
      </c>
      <c r="C48" s="41">
        <f>SUM(D48:E48)</f>
        <v>0</v>
      </c>
      <c r="D48" s="46"/>
      <c r="E48" s="46"/>
    </row>
    <row r="49" spans="1:5" ht="24.75" customHeight="1">
      <c r="A49" s="53">
        <v>308</v>
      </c>
      <c r="B49" s="48" t="s">
        <v>225</v>
      </c>
      <c r="C49" s="37">
        <f>SUM(C50:C51)</f>
        <v>0</v>
      </c>
      <c r="D49" s="37">
        <f>SUM(D50:D51)</f>
        <v>0</v>
      </c>
      <c r="E49" s="37">
        <f>SUM(E50:E51)</f>
        <v>0</v>
      </c>
    </row>
    <row r="50" spans="1:5" ht="24.75" customHeight="1">
      <c r="A50" s="55">
        <v>30801</v>
      </c>
      <c r="B50" s="48" t="s">
        <v>226</v>
      </c>
      <c r="C50" s="41">
        <f aca="true" t="shared" si="2" ref="C50:C55">SUM(D50:E50)</f>
        <v>0</v>
      </c>
      <c r="D50" s="46"/>
      <c r="E50" s="46"/>
    </row>
    <row r="51" spans="1:5" ht="24.75" customHeight="1">
      <c r="A51" s="55">
        <v>30802</v>
      </c>
      <c r="B51" s="48" t="s">
        <v>227</v>
      </c>
      <c r="C51" s="41">
        <f t="shared" si="2"/>
        <v>0</v>
      </c>
      <c r="D51" s="46"/>
      <c r="E51" s="46"/>
    </row>
    <row r="52" spans="1:5" ht="24.75" customHeight="1">
      <c r="A52" s="53">
        <v>309</v>
      </c>
      <c r="B52" s="48" t="s">
        <v>228</v>
      </c>
      <c r="C52" s="37">
        <f>SUM(C53:C53)</f>
        <v>0</v>
      </c>
      <c r="D52" s="37">
        <f>SUM(D53:D53)</f>
        <v>0</v>
      </c>
      <c r="E52" s="37">
        <f>SUM(E53:E53)</f>
        <v>0</v>
      </c>
    </row>
    <row r="53" spans="1:5" ht="24.75" customHeight="1">
      <c r="A53" s="55">
        <v>30901</v>
      </c>
      <c r="B53" s="48" t="s">
        <v>229</v>
      </c>
      <c r="C53" s="41">
        <f t="shared" si="2"/>
        <v>0</v>
      </c>
      <c r="D53" s="46"/>
      <c r="E53" s="46"/>
    </row>
    <row r="54" spans="1:5" ht="24.75" customHeight="1">
      <c r="A54" s="53">
        <v>310</v>
      </c>
      <c r="B54" s="48" t="s">
        <v>230</v>
      </c>
      <c r="C54" s="37">
        <f>SUM(C55:C55)</f>
        <v>0</v>
      </c>
      <c r="D54" s="37">
        <f>SUM(D55:D55)</f>
        <v>0</v>
      </c>
      <c r="E54" s="37">
        <f>SUM(E55:E55)</f>
        <v>0</v>
      </c>
    </row>
    <row r="55" spans="1:5" ht="24.75" customHeight="1">
      <c r="A55" s="55">
        <v>31001</v>
      </c>
      <c r="B55" s="48" t="s">
        <v>229</v>
      </c>
      <c r="C55" s="41">
        <f t="shared" si="2"/>
        <v>0</v>
      </c>
      <c r="D55" s="46"/>
      <c r="E55" s="46"/>
    </row>
  </sheetData>
  <sheetProtection/>
  <mergeCells count="8">
    <mergeCell ref="A4:B4"/>
    <mergeCell ref="A8:B8"/>
    <mergeCell ref="A9:B9"/>
    <mergeCell ref="A5:A7"/>
    <mergeCell ref="B5:B7"/>
    <mergeCell ref="C4:C7"/>
    <mergeCell ref="D4:D7"/>
    <mergeCell ref="E4:E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G15" sqref="G15"/>
    </sheetView>
  </sheetViews>
  <sheetFormatPr defaultColWidth="9.140625" defaultRowHeight="12.75"/>
  <cols>
    <col min="1" max="3" width="3.140625" style="0" customWidth="1"/>
    <col min="4" max="4" width="11.00390625" style="0" customWidth="1"/>
    <col min="5" max="5" width="7.28125" style="0" customWidth="1"/>
    <col min="6" max="6" width="15.140625" style="0" customWidth="1"/>
    <col min="7" max="7" width="21.7109375" style="0" customWidth="1"/>
    <col min="8" max="8" width="7.8515625" style="0" customWidth="1"/>
    <col min="9" max="10" width="10.57421875" style="0" customWidth="1"/>
    <col min="11" max="11" width="8.140625" style="0" customWidth="1"/>
    <col min="12" max="13" width="10.28125" style="0" customWidth="1"/>
    <col min="14" max="14" width="8.421875" style="0" customWidth="1"/>
    <col min="15" max="17" width="13.8515625" style="0" customWidth="1"/>
    <col min="18" max="18" width="9.7109375" style="0" customWidth="1"/>
  </cols>
  <sheetData>
    <row r="1" ht="19.5">
      <c r="J1" s="25" t="s">
        <v>231</v>
      </c>
    </row>
    <row r="2" ht="12.75">
      <c r="Q2" s="9" t="s">
        <v>232</v>
      </c>
    </row>
    <row r="3" spans="1:17" ht="13.5">
      <c r="A3" s="2" t="s">
        <v>2</v>
      </c>
      <c r="Q3" s="9" t="s">
        <v>3</v>
      </c>
    </row>
    <row r="4" spans="1:17" ht="15" customHeight="1">
      <c r="A4" s="11" t="s">
        <v>115</v>
      </c>
      <c r="B4" s="12" t="s">
        <v>5</v>
      </c>
      <c r="C4" s="12" t="s">
        <v>5</v>
      </c>
      <c r="D4" s="12" t="s">
        <v>116</v>
      </c>
      <c r="E4" s="12" t="s">
        <v>95</v>
      </c>
      <c r="F4" s="12" t="s">
        <v>5</v>
      </c>
      <c r="G4" s="12" t="s">
        <v>5</v>
      </c>
      <c r="H4" s="12" t="s">
        <v>164</v>
      </c>
      <c r="I4" s="12" t="s">
        <v>5</v>
      </c>
      <c r="J4" s="12" t="s">
        <v>5</v>
      </c>
      <c r="K4" s="12" t="s">
        <v>165</v>
      </c>
      <c r="L4" s="12" t="s">
        <v>5</v>
      </c>
      <c r="M4" s="12" t="s">
        <v>5</v>
      </c>
      <c r="N4" s="12" t="s">
        <v>104</v>
      </c>
      <c r="O4" s="12" t="s">
        <v>5</v>
      </c>
      <c r="P4" s="12" t="s">
        <v>5</v>
      </c>
      <c r="Q4" s="26" t="s">
        <v>5</v>
      </c>
    </row>
    <row r="5" spans="1:17" ht="15" customHeight="1">
      <c r="A5" s="13" t="s">
        <v>123</v>
      </c>
      <c r="B5" s="14" t="s">
        <v>5</v>
      </c>
      <c r="C5" s="14" t="s">
        <v>5</v>
      </c>
      <c r="D5" s="14" t="s">
        <v>5</v>
      </c>
      <c r="E5" s="14" t="s">
        <v>128</v>
      </c>
      <c r="F5" s="14" t="s">
        <v>166</v>
      </c>
      <c r="G5" s="14" t="s">
        <v>167</v>
      </c>
      <c r="H5" s="14" t="s">
        <v>128</v>
      </c>
      <c r="I5" s="14" t="s">
        <v>143</v>
      </c>
      <c r="J5" s="14" t="s">
        <v>144</v>
      </c>
      <c r="K5" s="14" t="s">
        <v>128</v>
      </c>
      <c r="L5" s="14" t="s">
        <v>143</v>
      </c>
      <c r="M5" s="14" t="s">
        <v>144</v>
      </c>
      <c r="N5" s="14" t="s">
        <v>128</v>
      </c>
      <c r="O5" s="14" t="s">
        <v>166</v>
      </c>
      <c r="P5" s="14" t="s">
        <v>167</v>
      </c>
      <c r="Q5" s="27" t="s">
        <v>5</v>
      </c>
    </row>
    <row r="6" spans="1:17" ht="15" customHeight="1">
      <c r="A6" s="13" t="s">
        <v>5</v>
      </c>
      <c r="B6" s="14" t="s">
        <v>5</v>
      </c>
      <c r="C6" s="14" t="s">
        <v>5</v>
      </c>
      <c r="D6" s="14" t="s">
        <v>5</v>
      </c>
      <c r="E6" s="14" t="s">
        <v>5</v>
      </c>
      <c r="F6" s="14" t="s">
        <v>5</v>
      </c>
      <c r="G6" s="14" t="s">
        <v>124</v>
      </c>
      <c r="H6" s="14" t="s">
        <v>5</v>
      </c>
      <c r="I6" s="14" t="s">
        <v>5</v>
      </c>
      <c r="J6" s="14" t="s">
        <v>124</v>
      </c>
      <c r="K6" s="14" t="s">
        <v>5</v>
      </c>
      <c r="L6" s="14" t="s">
        <v>124</v>
      </c>
      <c r="M6" s="14" t="s">
        <v>124</v>
      </c>
      <c r="N6" s="14" t="s">
        <v>5</v>
      </c>
      <c r="O6" s="14" t="s">
        <v>5</v>
      </c>
      <c r="P6" s="14" t="s">
        <v>168</v>
      </c>
      <c r="Q6" s="27" t="s">
        <v>169</v>
      </c>
    </row>
    <row r="7" spans="1:17" ht="30.75" customHeight="1">
      <c r="A7" s="13" t="s">
        <v>5</v>
      </c>
      <c r="B7" s="14" t="s">
        <v>5</v>
      </c>
      <c r="C7" s="14" t="s">
        <v>5</v>
      </c>
      <c r="D7" s="14" t="s">
        <v>5</v>
      </c>
      <c r="E7" s="14" t="s">
        <v>5</v>
      </c>
      <c r="F7" s="14" t="s">
        <v>5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  <c r="M7" s="14" t="s">
        <v>5</v>
      </c>
      <c r="N7" s="14" t="s">
        <v>5</v>
      </c>
      <c r="O7" s="14" t="s">
        <v>5</v>
      </c>
      <c r="P7" s="14" t="s">
        <v>5</v>
      </c>
      <c r="Q7" s="27" t="s">
        <v>5</v>
      </c>
    </row>
    <row r="8" spans="1:17" ht="15" customHeight="1">
      <c r="A8" s="13" t="s">
        <v>125</v>
      </c>
      <c r="B8" s="14" t="s">
        <v>126</v>
      </c>
      <c r="C8" s="14" t="s">
        <v>127</v>
      </c>
      <c r="D8" s="14" t="s">
        <v>10</v>
      </c>
      <c r="E8" s="15" t="s">
        <v>11</v>
      </c>
      <c r="F8" s="15" t="s">
        <v>12</v>
      </c>
      <c r="G8" s="15" t="s">
        <v>20</v>
      </c>
      <c r="H8" s="15" t="s">
        <v>24</v>
      </c>
      <c r="I8" s="15" t="s">
        <v>28</v>
      </c>
      <c r="J8" s="15" t="s">
        <v>32</v>
      </c>
      <c r="K8" s="15" t="s">
        <v>36</v>
      </c>
      <c r="L8" s="15" t="s">
        <v>39</v>
      </c>
      <c r="M8" s="15" t="s">
        <v>42</v>
      </c>
      <c r="N8" s="15" t="s">
        <v>45</v>
      </c>
      <c r="O8" s="15" t="s">
        <v>48</v>
      </c>
      <c r="P8" s="15" t="s">
        <v>51</v>
      </c>
      <c r="Q8" s="28" t="s">
        <v>54</v>
      </c>
    </row>
    <row r="9" spans="1:17" ht="15" customHeight="1">
      <c r="A9" s="13" t="s">
        <v>5</v>
      </c>
      <c r="B9" s="14" t="s">
        <v>5</v>
      </c>
      <c r="C9" s="14" t="s">
        <v>5</v>
      </c>
      <c r="D9" s="14" t="s">
        <v>128</v>
      </c>
      <c r="E9" s="16"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29"/>
    </row>
    <row r="10" spans="1:17" ht="15" customHeight="1">
      <c r="A10" s="17"/>
      <c r="B10" s="18"/>
      <c r="C10" s="18"/>
      <c r="D10" s="18"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29"/>
    </row>
    <row r="11" spans="1:17" ht="15" customHeight="1">
      <c r="A11" s="17"/>
      <c r="B11" s="18"/>
      <c r="C11" s="18"/>
      <c r="D11" s="18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9"/>
    </row>
    <row r="12" spans="1:17" ht="15" customHeight="1">
      <c r="A12" s="17"/>
      <c r="B12" s="18"/>
      <c r="C12" s="18"/>
      <c r="D12" s="18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9"/>
    </row>
    <row r="13" spans="1:17" ht="15" customHeight="1">
      <c r="A13" s="19"/>
      <c r="B13" s="20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30"/>
    </row>
    <row r="14" spans="1:17" ht="15" customHeight="1">
      <c r="A14" s="19"/>
      <c r="B14" s="20"/>
      <c r="C14" s="20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30"/>
    </row>
    <row r="15" spans="1:17" ht="15" customHeight="1">
      <c r="A15" s="19"/>
      <c r="B15" s="20"/>
      <c r="C15" s="20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30"/>
    </row>
    <row r="16" spans="1:17" ht="15" customHeight="1">
      <c r="A16" s="19"/>
      <c r="B16" s="20"/>
      <c r="C16" s="20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0"/>
    </row>
    <row r="17" spans="1:17" ht="15" customHeight="1">
      <c r="A17" s="19"/>
      <c r="B17" s="20"/>
      <c r="C17" s="20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30"/>
    </row>
    <row r="18" spans="1:17" ht="15" customHeight="1">
      <c r="A18" s="19"/>
      <c r="B18" s="20"/>
      <c r="C18" s="20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30"/>
    </row>
    <row r="19" spans="1:17" ht="15" customHeight="1">
      <c r="A19" s="22"/>
      <c r="B19" s="23"/>
      <c r="C19" s="23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31"/>
    </row>
  </sheetData>
  <sheetProtection/>
  <mergeCells count="33"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6.421875" style="0" customWidth="1"/>
    <col min="4" max="5" width="10.421875" style="0" customWidth="1"/>
    <col min="6" max="6" width="12.8515625" style="0" customWidth="1"/>
    <col min="7" max="7" width="5.140625" style="0" customWidth="1"/>
    <col min="8" max="8" width="10.00390625" style="0" customWidth="1"/>
    <col min="9" max="9" width="5.7109375" style="0" customWidth="1"/>
    <col min="10" max="11" width="10.57421875" style="0" customWidth="1"/>
    <col min="12" max="12" width="14.28125" style="0" customWidth="1"/>
  </cols>
  <sheetData>
    <row r="1" spans="1:12" ht="38.25" customHeight="1">
      <c r="A1" s="1" t="s">
        <v>233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2"/>
      <c r="B2" s="2"/>
      <c r="L2" s="9" t="s">
        <v>234</v>
      </c>
    </row>
    <row r="3" spans="1:12" ht="24" customHeight="1">
      <c r="A3" s="3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10" t="s">
        <v>3</v>
      </c>
    </row>
    <row r="4" spans="1:12" ht="15.75" customHeight="1">
      <c r="A4" s="5" t="s">
        <v>235</v>
      </c>
      <c r="B4" s="5"/>
      <c r="C4" s="5"/>
      <c r="D4" s="5"/>
      <c r="E4" s="5"/>
      <c r="F4" s="5"/>
      <c r="G4" s="5" t="s">
        <v>236</v>
      </c>
      <c r="H4" s="5"/>
      <c r="I4" s="5"/>
      <c r="J4" s="5"/>
      <c r="K4" s="5"/>
      <c r="L4" s="5"/>
    </row>
    <row r="5" spans="1:12" ht="15.75" customHeight="1">
      <c r="A5" s="6" t="s">
        <v>128</v>
      </c>
      <c r="B5" s="6" t="s">
        <v>237</v>
      </c>
      <c r="C5" s="6" t="s">
        <v>238</v>
      </c>
      <c r="D5" s="6"/>
      <c r="E5" s="6"/>
      <c r="F5" s="6" t="s">
        <v>239</v>
      </c>
      <c r="G5" s="6" t="s">
        <v>128</v>
      </c>
      <c r="H5" s="6" t="s">
        <v>237</v>
      </c>
      <c r="I5" s="6" t="s">
        <v>238</v>
      </c>
      <c r="J5" s="6"/>
      <c r="K5" s="6"/>
      <c r="L5" s="6" t="s">
        <v>239</v>
      </c>
    </row>
    <row r="6" spans="1:12" ht="40.5" customHeight="1">
      <c r="A6" s="6"/>
      <c r="B6" s="6"/>
      <c r="C6" s="6" t="s">
        <v>124</v>
      </c>
      <c r="D6" s="6" t="s">
        <v>240</v>
      </c>
      <c r="E6" s="6" t="s">
        <v>241</v>
      </c>
      <c r="F6" s="6"/>
      <c r="G6" s="6"/>
      <c r="H6" s="6"/>
      <c r="I6" s="6" t="s">
        <v>124</v>
      </c>
      <c r="J6" s="6" t="s">
        <v>240</v>
      </c>
      <c r="K6" s="6" t="s">
        <v>241</v>
      </c>
      <c r="L6" s="6"/>
    </row>
    <row r="7" spans="1:12" ht="15.7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</row>
    <row r="8" spans="1:12" ht="25.5" customHeight="1">
      <c r="A8" s="8">
        <v>26.9</v>
      </c>
      <c r="B8" s="8">
        <v>0</v>
      </c>
      <c r="C8" s="8">
        <v>26.9</v>
      </c>
      <c r="D8" s="8">
        <v>0</v>
      </c>
      <c r="E8" s="8">
        <v>12</v>
      </c>
      <c r="F8" s="8">
        <v>14.9</v>
      </c>
      <c r="G8" s="8">
        <v>22.3</v>
      </c>
      <c r="H8" s="8">
        <v>0</v>
      </c>
      <c r="I8" s="8">
        <v>10.4</v>
      </c>
      <c r="J8" s="8">
        <v>0</v>
      </c>
      <c r="K8" s="8">
        <v>10.4</v>
      </c>
      <c r="L8" s="8">
        <v>11.9</v>
      </c>
    </row>
  </sheetData>
  <sheetProtection/>
  <mergeCells count="11">
    <mergeCell ref="A1:L1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管理员</cp:lastModifiedBy>
  <cp:lastPrinted>2017-09-15T02:21:33Z</cp:lastPrinted>
  <dcterms:created xsi:type="dcterms:W3CDTF">2017-09-07T01:26:47Z</dcterms:created>
  <dcterms:modified xsi:type="dcterms:W3CDTF">2017-09-19T02:54:04Z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